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9040" windowHeight="12960" tabRatio="619" activeTab="1"/>
  </bookViews>
  <sheets>
    <sheet name="目录" sheetId="2" r:id="rId1"/>
    <sheet name="1" sheetId="13" r:id="rId2"/>
    <sheet name="2" sheetId="24" r:id="rId3"/>
    <sheet name="2-1" sheetId="34" r:id="rId4"/>
    <sheet name="3" sheetId="25" r:id="rId5"/>
    <sheet name="4" sheetId="23" r:id="rId6"/>
    <sheet name="5" sheetId="15" r:id="rId7"/>
    <sheet name="6" sheetId="17" r:id="rId8"/>
    <sheet name="7" sheetId="18" r:id="rId9"/>
    <sheet name="8" sheetId="29" r:id="rId10"/>
    <sheet name="9" sheetId="37" r:id="rId11"/>
    <sheet name="10" sheetId="12" r:id="rId12"/>
    <sheet name="11" sheetId="32" r:id="rId13"/>
  </sheets>
  <definedNames>
    <definedName name="_xlnm.Print_Area" localSheetId="1">'1'!$A$2:$D$43</definedName>
    <definedName name="_xlnm.Print_Area" localSheetId="11">'10'!$A$1:$B$9</definedName>
    <definedName name="_xlnm.Print_Area" localSheetId="12">'11'!$A$1:$E$17</definedName>
    <definedName name="_xlnm.Print_Area" localSheetId="2">'2'!$A$1:$B$23</definedName>
    <definedName name="_xlnm.Print_Area" localSheetId="3">'2-1'!$A$1:$B$23</definedName>
    <definedName name="_xlnm.Print_Area" localSheetId="4">'3'!$A$1:$D$41</definedName>
    <definedName name="_xlnm.Print_Area" localSheetId="5">'4'!$A$1:$E$35</definedName>
    <definedName name="_xlnm.Print_Area" localSheetId="6">'5'!$A$1:$K$18</definedName>
    <definedName name="_xlnm.Print_Area" localSheetId="7">'6'!$A$1:$E$29</definedName>
    <definedName name="_xlnm.Print_Area" localSheetId="8">'7'!$A$1:$E$45</definedName>
    <definedName name="_xlnm.Print_Area" localSheetId="10">'9'!$A$1:$E$41</definedName>
    <definedName name="_xlnm.Print_Titles" localSheetId="1">'1'!$1:$5</definedName>
    <definedName name="_xlnm.Print_Titles" localSheetId="11">'10'!$1:$5</definedName>
    <definedName name="_xlnm.Print_Titles" localSheetId="12">'11'!$1:$5</definedName>
    <definedName name="_xlnm.Print_Titles" localSheetId="2">'2'!$1:$4</definedName>
    <definedName name="_xlnm.Print_Titles" localSheetId="3">'2-1'!$1:$4</definedName>
    <definedName name="_xlnm.Print_Titles" localSheetId="4">'3'!$1:$5</definedName>
    <definedName name="_xlnm.Print_Titles" localSheetId="5">'4'!$1:$5</definedName>
    <definedName name="_xlnm.Print_Titles" localSheetId="6">'5'!$1:$6</definedName>
    <definedName name="_xlnm.Print_Titles" localSheetId="7">'6'!$1:$6</definedName>
    <definedName name="_xlnm.Print_Titles" localSheetId="8">'7'!$1:$6</definedName>
    <definedName name="_xlnm.Print_Titles" localSheetId="9">'8'!$1:$5</definedName>
    <definedName name="_xlnm.Print_Titles" localSheetId="10">'9'!$2:$5</definedName>
  </definedNames>
  <calcPr calcId="144525"/>
</workbook>
</file>

<file path=xl/sharedStrings.xml><?xml version="1.0" encoding="utf-8"?>
<sst xmlns="http://schemas.openxmlformats.org/spreadsheetml/2006/main" count="501" uniqueCount="336">
  <si>
    <t>目  录</t>
  </si>
  <si>
    <t>表  名</t>
  </si>
  <si>
    <t>备  注</t>
  </si>
  <si>
    <t>（1）部门收支总体情况表</t>
  </si>
  <si>
    <t>（2）部门收入总体情况表</t>
  </si>
  <si>
    <t>财务预算口径</t>
  </si>
  <si>
    <t>（3）部门支出总体情况表</t>
  </si>
  <si>
    <t>功能分类全口径</t>
  </si>
  <si>
    <t>（4）财政拨款收支总体情况表</t>
  </si>
  <si>
    <t>（5）财政拨款支出表</t>
  </si>
  <si>
    <t>财政拨款按单位</t>
  </si>
  <si>
    <t>（6）一般公共预算支出情况表</t>
  </si>
  <si>
    <t>功能分类</t>
  </si>
  <si>
    <t>（7）一般公共预算基本支出情况表</t>
  </si>
  <si>
    <t>支出经济分类</t>
  </si>
  <si>
    <t>（8）一般公共预算“三公”经费、会议费、培训费安排表</t>
  </si>
  <si>
    <t>机关运行经费、经济分类</t>
  </si>
  <si>
    <t>（9）一般公共预算机关运行经费</t>
  </si>
  <si>
    <t>（10）政府性基金预算支出情况表</t>
  </si>
  <si>
    <t>（11）部门管理转移支付表</t>
  </si>
  <si>
    <t>返回</t>
  </si>
  <si>
    <t>部门收支总体情况表</t>
  </si>
  <si>
    <t>单位：万元</t>
  </si>
  <si>
    <t>收     入</t>
  </si>
  <si>
    <t>支     出</t>
  </si>
  <si>
    <t>项目</t>
  </si>
  <si>
    <t>预算数</t>
  </si>
  <si>
    <t>一、一般公共预算财政拨款收入</t>
  </si>
  <si>
    <t>一、一般公共服务支出</t>
  </si>
  <si>
    <t>二、政府性基金预算财政拨款收入</t>
  </si>
  <si>
    <t>二、外交支出</t>
  </si>
  <si>
    <t>三、国有资本经营预算收入</t>
  </si>
  <si>
    <t>三、国防支出</t>
  </si>
  <si>
    <t>四、教育专户核算</t>
  </si>
  <si>
    <t>四、公共安全支出</t>
  </si>
  <si>
    <t>五、事业收入</t>
  </si>
  <si>
    <t>五、教育支出</t>
  </si>
  <si>
    <t>六、上级补助收入</t>
  </si>
  <si>
    <t>六、科学技术支出</t>
  </si>
  <si>
    <t>七、附属单位上缴收入</t>
  </si>
  <si>
    <t>七、文化旅游体育与传媒支出</t>
  </si>
  <si>
    <t>八、经营收入</t>
  </si>
  <si>
    <t>八、社会保障和就业支出</t>
  </si>
  <si>
    <t>九、其他收入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</si>
  <si>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</si>
  <si>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</si>
  <si>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</si>
  <si>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</si>
  <si>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</si>
  <si>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</si>
  <si>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</si>
  <si>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</si>
  <si>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</si>
  <si>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</si>
  <si>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</si>
  <si>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</si>
  <si>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</si>
  <si>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</si>
  <si>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</si>
  <si>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</si>
  <si>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</si>
  <si>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</si>
  <si>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</si>
  <si>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</si>
  <si>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</si>
  <si>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本年收入合计</t>
  </si>
  <si>
    <t>本年支出合计</t>
  </si>
  <si>
    <t>十、上年结转</t>
  </si>
  <si>
    <t>二十九、结转下年</t>
  </si>
  <si>
    <t>十一、上年结余</t>
  </si>
  <si>
    <t>收入总计</t>
  </si>
  <si>
    <t>支出总计</t>
  </si>
  <si>
    <t>部门收入总体情况表</t>
  </si>
  <si>
    <t xml:space="preserve">    经费拨款</t>
  </si>
  <si>
    <t xml:space="preserve">    专项收入</t>
  </si>
  <si>
    <t xml:space="preserve">        残疾人就业保障金收入</t>
  </si>
  <si>
    <t xml:space="preserve">    国有资源（资产）有偿使用收入</t>
  </si>
  <si>
    <t xml:space="preserve">        事业单位国有资产出租、出借收入</t>
  </si>
  <si>
    <t xml:space="preserve">        其他非经营性国有资产收入</t>
  </si>
  <si>
    <t xml:space="preserve">        中央政府性基金转移收入安排</t>
  </si>
  <si>
    <t xml:space="preserve">        本年收入合计</t>
  </si>
  <si>
    <t xml:space="preserve">    财政性资金结转</t>
  </si>
  <si>
    <t xml:space="preserve">        一般公共预算收入结转</t>
  </si>
  <si>
    <t xml:space="preserve">        政府性基金预算收入结转</t>
  </si>
  <si>
    <t xml:space="preserve">    财政性资金结余</t>
  </si>
  <si>
    <t xml:space="preserve">        一般公共预算收入结余</t>
  </si>
  <si>
    <t xml:space="preserve">        收入合计</t>
  </si>
  <si>
    <t>部门支出总体情况表</t>
  </si>
  <si>
    <t>功能分类科目</t>
  </si>
  <si>
    <t>支出合计</t>
  </si>
  <si>
    <t>基本支出</t>
  </si>
  <si>
    <t>项目支出</t>
  </si>
  <si>
    <t>上年结转</t>
  </si>
  <si>
    <t>**</t>
  </si>
  <si>
    <t>合计</t>
  </si>
  <si>
    <t>科学技术支出</t>
  </si>
  <si>
    <t xml:space="preserve">  科技条件与服务</t>
  </si>
  <si>
    <t xml:space="preserve">    科技条件专项</t>
  </si>
  <si>
    <t>社会保障和就业支出</t>
  </si>
  <si>
    <t xml:space="preserve">  行政事业单位养老支出</t>
  </si>
  <si>
    <t xml:space="preserve">    行政单位离退休</t>
  </si>
  <si>
    <t xml:space="preserve">    事业单位离退休</t>
  </si>
  <si>
    <t xml:space="preserve">    机关事业单位基本养老保险缴费支出</t>
  </si>
  <si>
    <t xml:space="preserve">    机关事业单位职业年金缴费支出</t>
  </si>
  <si>
    <t xml:space="preserve">  残疾人事业</t>
  </si>
  <si>
    <t xml:space="preserve">    行政运行</t>
  </si>
  <si>
    <t xml:space="preserve">    残疾人康复</t>
  </si>
  <si>
    <t xml:space="preserve">    残疾人就业和扶贫</t>
  </si>
  <si>
    <t xml:space="preserve">    残疾人体育</t>
  </si>
  <si>
    <t xml:space="preserve">    其他残疾人事业支出</t>
  </si>
  <si>
    <t xml:space="preserve">  其他社会保障和就业支出</t>
  </si>
  <si>
    <t xml:space="preserve">    其他社会保障和就业支出</t>
  </si>
  <si>
    <t>卫生健康支出</t>
  </si>
  <si>
    <t xml:space="preserve">  行政事业单位医疗</t>
  </si>
  <si>
    <t xml:space="preserve">    行政单位医疗</t>
  </si>
  <si>
    <t xml:space="preserve">    事业单位医疗</t>
  </si>
  <si>
    <t xml:space="preserve">    公务员医疗补助</t>
  </si>
  <si>
    <t>住房保障支出</t>
  </si>
  <si>
    <t xml:space="preserve">  住房改革支出</t>
  </si>
  <si>
    <t xml:space="preserve">    住房公积金</t>
  </si>
  <si>
    <t>其他支出</t>
  </si>
  <si>
    <t xml:space="preserve">  彩票公益金及对应专项债务收入安排的支出</t>
  </si>
  <si>
    <t xml:space="preserve">    用于残疾人事业的彩票公益金支出</t>
  </si>
  <si>
    <t>转移性支出</t>
  </si>
  <si>
    <t xml:space="preserve">  一般性转移支付</t>
  </si>
  <si>
    <t xml:space="preserve">    社会保障和就业共同财政事权转移支付支出</t>
  </si>
  <si>
    <t xml:space="preserve">  专项转移支付</t>
  </si>
  <si>
    <t xml:space="preserve">    社会保障和就业</t>
  </si>
  <si>
    <t xml:space="preserve">  政府性基金转移支付</t>
  </si>
  <si>
    <t xml:space="preserve">    其他支出</t>
  </si>
  <si>
    <t>财政拨款收支总体情况表</t>
  </si>
  <si>
    <t>收      入</t>
  </si>
  <si>
    <t>支      出</t>
  </si>
  <si>
    <t>一、本年收入</t>
  </si>
  <si>
    <t>一、本年支出</t>
  </si>
  <si>
    <t>（一）一般公共预算财政拨款</t>
  </si>
  <si>
    <t>（一）一般公共服务支出</t>
  </si>
  <si>
    <t>（二）政府性基金预算财政拨款</t>
  </si>
  <si>
    <t>（二）外交支出</t>
  </si>
  <si>
    <t>（三）国有资本经营预算财政拨款</t>
  </si>
  <si>
    <t>（三）国防支出</t>
  </si>
  <si>
    <t>（四）公共安全支出</t>
  </si>
  <si>
    <t>（五）教育支出</t>
  </si>
  <si>
    <t>（六）科学技术支出</t>
  </si>
  <si>
    <t>（七）文化体育与传媒支出</t>
  </si>
  <si>
    <t>（八）社会保障和就业支出</t>
  </si>
  <si>
    <t>（九）社会保险基金支出</t>
  </si>
  <si>
    <t>（十）医疗卫生与计划生育支出</t>
  </si>
  <si>
    <t>（十一）节能环保支出</t>
  </si>
  <si>
    <t>（十二）城乡社区支出</t>
  </si>
  <si>
    <t>（十三）农林水支出</t>
  </si>
  <si>
    <t>（十四）交通运输支出</t>
  </si>
  <si>
    <t>（十五）资源勘探信息等支出</t>
  </si>
  <si>
    <t>（十六）商业服务业等支出</t>
  </si>
  <si>
    <t>（十七）金融支出</t>
  </si>
  <si>
    <t>（十八）援助其他地区支出</t>
  </si>
  <si>
    <t>（十九）国土海洋气象等支出</t>
  </si>
  <si>
    <t>（二十）住房保障支出</t>
  </si>
  <si>
    <t>（二十一）粮油物资储备支出</t>
  </si>
  <si>
    <t>（二十二）国有资本经营预算支出</t>
  </si>
  <si>
    <t>（二十三）灾害防治及应急管理支出</t>
  </si>
  <si>
    <t>（二十四）预备费</t>
  </si>
  <si>
    <t>（二十五）其他支出</t>
  </si>
  <si>
    <t>（二十六）债务还本支出</t>
  </si>
  <si>
    <t>（二十七）债务付息支出</t>
  </si>
  <si>
    <t>（二十八）债务发行费用支出</t>
  </si>
  <si>
    <t>收  入  总  计</t>
  </si>
  <si>
    <t>支  出  总  计</t>
  </si>
  <si>
    <t>财政拨款支出表</t>
  </si>
  <si>
    <t>单位名称</t>
  </si>
  <si>
    <t>一般公共预算支出</t>
  </si>
  <si>
    <t>政府性基金预算支出</t>
  </si>
  <si>
    <t>国有资本经营预算支出</t>
  </si>
  <si>
    <t>甘肃省残疾人联合会</t>
  </si>
  <si>
    <t xml:space="preserve">  甘肃省残疾人联合会</t>
  </si>
  <si>
    <t xml:space="preserve">  甘肃省康复中心</t>
  </si>
  <si>
    <t xml:space="preserve">  甘肃省残疾人职业教育和就业服务中心</t>
  </si>
  <si>
    <t xml:space="preserve">  甘肃省残疾人辅助器具资源中心</t>
  </si>
  <si>
    <t xml:space="preserve">  甘肃省残疾人农业科技指导中心</t>
  </si>
  <si>
    <t xml:space="preserve">  甘肃省残疾人文艺体育中心</t>
  </si>
  <si>
    <t xml:space="preserve">  甘肃省盲人按摩指导中心</t>
  </si>
  <si>
    <t xml:space="preserve">  甘肃省残联信息中心</t>
  </si>
  <si>
    <t xml:space="preserve">  甘肃省残疾人福利基金会</t>
  </si>
  <si>
    <t xml:space="preserve">  甘肃省听力语言康复中心</t>
  </si>
  <si>
    <t>一般公共预算支出情况表</t>
  </si>
  <si>
    <t>科目编码</t>
  </si>
  <si>
    <t>科目名称</t>
  </si>
  <si>
    <t>208</t>
  </si>
  <si>
    <t xml:space="preserve">  20805</t>
  </si>
  <si>
    <t xml:space="preserve">    2080501</t>
  </si>
  <si>
    <t xml:space="preserve">    2080502</t>
  </si>
  <si>
    <t xml:space="preserve">    2080505</t>
  </si>
  <si>
    <t xml:space="preserve">    2080506</t>
  </si>
  <si>
    <t xml:space="preserve">  20811</t>
  </si>
  <si>
    <t xml:space="preserve">    2081101</t>
  </si>
  <si>
    <t xml:space="preserve">    2081104</t>
  </si>
  <si>
    <t xml:space="preserve">    2081105</t>
  </si>
  <si>
    <t xml:space="preserve">    2081106</t>
  </si>
  <si>
    <t xml:space="preserve">    2081199</t>
  </si>
  <si>
    <t xml:space="preserve">  20899</t>
  </si>
  <si>
    <t xml:space="preserve">    2089999</t>
  </si>
  <si>
    <t>210</t>
  </si>
  <si>
    <t xml:space="preserve">  21011</t>
  </si>
  <si>
    <t xml:space="preserve">    2101101</t>
  </si>
  <si>
    <t xml:space="preserve">    2101102</t>
  </si>
  <si>
    <t xml:space="preserve">    2101103</t>
  </si>
  <si>
    <t>221</t>
  </si>
  <si>
    <t xml:space="preserve">  22102</t>
  </si>
  <si>
    <t xml:space="preserve">    2210201</t>
  </si>
  <si>
    <t>一般公共预算基本支出情况表</t>
  </si>
  <si>
    <t>经济分类科目</t>
  </si>
  <si>
    <t>一般公共预算基本支出</t>
  </si>
  <si>
    <t>人员经费</t>
  </si>
  <si>
    <t>公用经费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</si>
  <si>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</si>
  <si>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</si>
  <si>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</si>
  <si>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</si>
  <si>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</si>
  <si>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</si>
  <si>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</si>
  <si>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</si>
  <si>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</si>
  <si>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</si>
  <si>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</si>
  <si>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</si>
  <si>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</si>
  <si>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</si>
  <si>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</si>
  <si>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</si>
  <si>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</si>
  <si>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</si>
  <si>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</si>
  <si>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</si>
  <si>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</si>
  <si>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</si>
  <si>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</si>
  <si>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</si>
  <si>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</si>
  <si>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</si>
  <si>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</si>
  <si>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</si>
  <si>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</si>
  <si>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</si>
  <si>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</si>
  <si>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</si>
  <si>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</si>
  <si>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</si>
  <si>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30208</t>
  </si>
  <si>
    <t xml:space="preserve">  取暖费</t>
  </si>
  <si>
    <t xml:space="preserve">  30209</t>
  </si>
  <si>
    <t xml:space="preserve">  物业管理费</t>
  </si>
  <si>
    <t xml:space="preserve">  30211</t>
  </si>
  <si>
    <t xml:space="preserve">  差旅费</t>
  </si>
  <si>
    <t xml:space="preserve">  30213</t>
  </si>
  <si>
    <t xml:space="preserve">  维修（护）费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</si>
  <si>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</si>
  <si>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</si>
  <si>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</si>
  <si>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</si>
  <si>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</si>
  <si>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</si>
  <si>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30218</t>
  </si>
  <si>
    <t xml:space="preserve">  专用材料费</t>
  </si>
  <si>
    <t xml:space="preserve">  30226</t>
  </si>
  <si>
    <t xml:space="preserve">  劳务费</t>
  </si>
  <si>
    <t xml:space="preserve">  30227</t>
  </si>
  <si>
    <t xml:space="preserve">  委托业务费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</si>
  <si>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</si>
  <si>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</si>
  <si>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</si>
  <si>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</si>
  <si>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</si>
  <si>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</si>
  <si>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</si>
  <si>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</si>
  <si>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30299</t>
  </si>
  <si>
    <t xml:space="preserve">  其他商品和服务支出</t>
  </si>
  <si>
    <t>303</t>
  </si>
  <si>
    <t>对个人和家庭的补助</t>
  </si>
  <si>
    <t xml:space="preserve">  30302</t>
  </si>
  <si>
    <t xml:space="preserve">  退休费</t>
  </si>
  <si>
    <t xml:space="preserve">  30307</t>
  </si>
  <si>
    <t xml:space="preserve">  医疗费补助</t>
  </si>
  <si>
    <t xml:space="preserve">  30309</t>
  </si>
  <si>
    <t xml:space="preserve">  奖励金</t>
  </si>
  <si>
    <t>一般公共预算“三公”经费、会议费、培训费支出情况表</t>
  </si>
  <si>
    <t>“三公”经费</t>
  </si>
  <si>
    <t>会议费</t>
  </si>
  <si>
    <t>培训费</t>
  </si>
  <si>
    <t>因公出国（境）费用</t>
  </si>
  <si>
    <t>公务接待费</t>
  </si>
  <si>
    <t>公务用车购置和运行费</t>
  </si>
  <si>
    <t>公务用车购置费</t>
  </si>
  <si>
    <t>公务用车运行费</t>
  </si>
  <si>
    <t>一般公共预算机关运行经费</t>
  </si>
  <si>
    <t>序号</t>
  </si>
  <si>
    <t>基本工资</t>
  </si>
  <si>
    <t>津贴补贴</t>
  </si>
  <si>
    <t>奖金</t>
  </si>
  <si>
    <t>机关事业单位基本养老保险缴费</t>
  </si>
  <si>
    <t>职工基本医疗保险缴费</t>
  </si>
  <si>
    <t>公务员医疗补助缴费</t>
  </si>
  <si>
    <t>其他社会保障缴费</t>
  </si>
  <si>
    <t>住房公积金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</si>
  <si>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</si>
  <si>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</si>
  <si>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</si>
  <si>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</si>
  <si>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</si>
  <si>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</si>
  <si>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</si>
  <si>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</si>
  <si>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</si>
  <si>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</si>
  <si>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维修（护）费</t>
  </si>
  <si>
    <t>租赁费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</si>
  <si>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</si>
  <si>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</si>
  <si>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</si>
  <si>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</si>
  <si>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</si>
  <si>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</si>
  <si>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其他商品和服务支出</t>
  </si>
  <si>
    <t>退休费</t>
  </si>
  <si>
    <t>医疗费补助</t>
  </si>
  <si>
    <t>奖励金</t>
  </si>
  <si>
    <t>办公设备购置</t>
  </si>
  <si>
    <t>政府性基金预算支出情况表</t>
  </si>
  <si>
    <t>项        目</t>
  </si>
  <si>
    <t>部门管理转移支付表</t>
  </si>
  <si>
    <t>一般公共预算项目支出</t>
  </si>
  <si>
    <t>政府性基金预算项目支出</t>
  </si>
  <si>
    <t>国有资本经营预算项目支出</t>
  </si>
  <si>
    <t xml:space="preserve">      甘肃省残疾人联合会</t>
  </si>
  <si>
    <t xml:space="preserve">      甘肃省盲人按摩指导中心</t>
  </si>
</sst>
</file>

<file path=xl/styles.xml><?xml version="1.0" encoding="utf-8"?>
<styleSheet xmlns="http://schemas.openxmlformats.org/spreadsheetml/2006/main">
  <numFmts count="8">
    <numFmt numFmtId="44" formatCode="_ &quot;￥&quot;* #,##0.00_ ;_ &quot;￥&quot;* \-#,##0.00_ ;_ &quot;￥&quot;* &quot;-&quot;??_ ;_ @_ "/>
    <numFmt numFmtId="176" formatCode="#,##0.00_ ;[Red]\-#,##0.00\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7" formatCode="#,##0.00_);[Red]\(#,##0.00\)"/>
    <numFmt numFmtId="178" formatCode="#,##0.00;[Red]#,##0.00"/>
    <numFmt numFmtId="179" formatCode="0.00_ ;[Red]\-0.00\ "/>
  </numFmts>
  <fonts count="33">
    <font>
      <sz val="10"/>
      <name val="Arial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b/>
      <sz val="18"/>
      <color indexed="8"/>
      <name val="宋体"/>
      <charset val="134"/>
    </font>
    <font>
      <sz val="9"/>
      <color indexed="8"/>
      <name val="宋体"/>
      <charset val="134"/>
    </font>
    <font>
      <b/>
      <sz val="9"/>
      <color indexed="8"/>
      <name val="宋体"/>
      <charset val="134"/>
    </font>
    <font>
      <u/>
      <sz val="10"/>
      <color indexed="12"/>
      <name val="宋体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u/>
      <sz val="9"/>
      <color indexed="12"/>
      <name val="宋体"/>
      <charset val="134"/>
    </font>
    <font>
      <b/>
      <sz val="10"/>
      <name val="宋体"/>
      <charset val="134"/>
    </font>
    <font>
      <sz val="9"/>
      <color indexed="12"/>
      <name val="宋体"/>
      <charset val="134"/>
    </font>
    <font>
      <b/>
      <sz val="16"/>
      <color indexed="8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0"/>
      <color indexed="12"/>
      <name val="Arial"/>
      <charset val="134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38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0"/>
      </top>
      <bottom style="thin">
        <color indexed="8"/>
      </bottom>
      <diagonal/>
    </border>
    <border>
      <left style="thin">
        <color indexed="8"/>
      </left>
      <right/>
      <top style="thin">
        <color indexed="0"/>
      </top>
      <bottom/>
      <diagonal/>
    </border>
    <border>
      <left style="thin">
        <color indexed="8"/>
      </left>
      <right/>
      <top style="thin">
        <color indexed="0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auto="1"/>
      </bottom>
      <diagonal/>
    </border>
    <border>
      <left/>
      <right/>
      <top style="thin">
        <color indexed="8"/>
      </top>
      <bottom style="thin">
        <color auto="1"/>
      </bottom>
      <diagonal/>
    </border>
    <border>
      <left style="thin">
        <color auto="1"/>
      </left>
      <right/>
      <top style="thin">
        <color indexed="8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64">
    <xf numFmtId="0" fontId="0" fillId="0" borderId="0"/>
    <xf numFmtId="0" fontId="0" fillId="0" borderId="0"/>
    <xf numFmtId="42" fontId="17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6" fillId="12" borderId="35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9" fontId="17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8" borderId="32" applyNumberFormat="0" applyFon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14" fillId="0" borderId="0" applyNumberFormat="0" applyFill="0" applyBorder="0" applyAlignment="0" applyProtection="0">
      <alignment vertical="center"/>
    </xf>
    <xf numFmtId="0" fontId="21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5" fillId="0" borderId="34" applyNumberFormat="0" applyFill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7" borderId="30" applyNumberFormat="0" applyAlignment="0" applyProtection="0">
      <alignment vertical="center"/>
    </xf>
    <xf numFmtId="0" fontId="27" fillId="7" borderId="35" applyNumberFormat="0" applyAlignment="0" applyProtection="0">
      <alignment vertical="center"/>
    </xf>
    <xf numFmtId="0" fontId="28" fillId="16" borderId="36" applyNumberFormat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31" fillId="0" borderId="37" applyNumberFormat="0" applyFill="0" applyAlignment="0" applyProtection="0">
      <alignment vertical="center"/>
    </xf>
    <xf numFmtId="0" fontId="22" fillId="0" borderId="33" applyNumberFormat="0" applyFill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/>
    <xf numFmtId="0" fontId="19" fillId="3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0" fillId="0" borderId="0"/>
    <xf numFmtId="0" fontId="19" fillId="19" borderId="0" applyNumberFormat="0" applyBorder="0" applyAlignment="0" applyProtection="0">
      <alignment vertical="center"/>
    </xf>
    <xf numFmtId="0" fontId="0" fillId="0" borderId="0"/>
    <xf numFmtId="0" fontId="13" fillId="17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0" fillId="0" borderId="0"/>
    <xf numFmtId="0" fontId="19" fillId="30" borderId="0" applyNumberFormat="0" applyBorder="0" applyAlignment="0" applyProtection="0">
      <alignment vertical="center"/>
    </xf>
    <xf numFmtId="0" fontId="0" fillId="0" borderId="0"/>
    <xf numFmtId="0" fontId="13" fillId="32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</cellStyleXfs>
  <cellXfs count="163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Fill="1" applyBorder="1" applyAlignment="1" applyProtection="1"/>
    <xf numFmtId="0" fontId="2" fillId="0" borderId="0" xfId="0" applyFont="1"/>
    <xf numFmtId="0" fontId="3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right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left" vertical="center"/>
    </xf>
    <xf numFmtId="4" fontId="5" fillId="0" borderId="2" xfId="0" applyNumberFormat="1" applyFont="1" applyFill="1" applyBorder="1" applyAlignment="1" applyProtection="1">
      <alignment horizontal="right" vertical="center"/>
    </xf>
    <xf numFmtId="4" fontId="5" fillId="0" borderId="3" xfId="0" applyNumberFormat="1" applyFont="1" applyFill="1" applyBorder="1" applyAlignment="1" applyProtection="1">
      <alignment horizontal="right" vertical="center"/>
    </xf>
    <xf numFmtId="0" fontId="2" fillId="0" borderId="0" xfId="0" applyFont="1" applyFill="1"/>
    <xf numFmtId="49" fontId="4" fillId="0" borderId="1" xfId="0" applyNumberFormat="1" applyFont="1" applyFill="1" applyBorder="1" applyAlignment="1" applyProtection="1">
      <alignment horizontal="left" vertical="center"/>
    </xf>
    <xf numFmtId="4" fontId="4" fillId="0" borderId="2" xfId="0" applyNumberFormat="1" applyFont="1" applyFill="1" applyBorder="1" applyAlignment="1" applyProtection="1">
      <alignment horizontal="right" vertical="center"/>
    </xf>
    <xf numFmtId="4" fontId="4" fillId="0" borderId="3" xfId="0" applyNumberFormat="1" applyFont="1" applyFill="1" applyBorder="1" applyAlignment="1" applyProtection="1">
      <alignment horizontal="right" vertical="center"/>
    </xf>
    <xf numFmtId="0" fontId="6" fillId="0" borderId="0" xfId="0" applyFont="1" applyBorder="1" applyAlignment="1" applyProtection="1">
      <alignment vertical="center" wrapText="1"/>
    </xf>
    <xf numFmtId="0" fontId="7" fillId="0" borderId="4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 wrapText="1"/>
    </xf>
    <xf numFmtId="0" fontId="7" fillId="0" borderId="4" xfId="0" applyNumberFormat="1" applyFont="1" applyFill="1" applyBorder="1" applyAlignment="1" applyProtection="1">
      <alignment horizontal="left" vertical="center"/>
    </xf>
    <xf numFmtId="176" fontId="7" fillId="0" borderId="6" xfId="0" applyNumberFormat="1" applyFont="1" applyFill="1" applyBorder="1" applyAlignment="1" applyProtection="1">
      <alignment horizontal="right" vertical="center"/>
    </xf>
    <xf numFmtId="0" fontId="8" fillId="0" borderId="4" xfId="0" applyNumberFormat="1" applyFont="1" applyFill="1" applyBorder="1" applyAlignment="1" applyProtection="1">
      <alignment horizontal="left" vertical="center"/>
    </xf>
    <xf numFmtId="176" fontId="8" fillId="0" borderId="6" xfId="0" applyNumberFormat="1" applyFont="1" applyFill="1" applyBorder="1" applyAlignment="1" applyProtection="1">
      <alignment horizontal="right" vertical="center"/>
    </xf>
    <xf numFmtId="0" fontId="9" fillId="0" borderId="0" xfId="0" applyFont="1" applyBorder="1" applyAlignment="1" applyProtection="1">
      <alignment vertical="center" wrapText="1"/>
    </xf>
    <xf numFmtId="0" fontId="9" fillId="0" borderId="0" xfId="0" applyFont="1" applyBorder="1" applyAlignment="1" applyProtection="1"/>
    <xf numFmtId="0" fontId="4" fillId="0" borderId="7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3" fontId="5" fillId="0" borderId="7" xfId="0" applyNumberFormat="1" applyFont="1" applyFill="1" applyBorder="1" applyAlignment="1" applyProtection="1">
      <alignment horizontal="center" vertical="center"/>
    </xf>
    <xf numFmtId="0" fontId="5" fillId="0" borderId="7" xfId="0" applyNumberFormat="1" applyFont="1" applyFill="1" applyBorder="1" applyAlignment="1" applyProtection="1">
      <alignment vertical="center"/>
    </xf>
    <xf numFmtId="176" fontId="5" fillId="0" borderId="8" xfId="0" applyNumberFormat="1" applyFont="1" applyFill="1" applyBorder="1" applyAlignment="1" applyProtection="1">
      <alignment horizontal="right" vertical="center"/>
    </xf>
    <xf numFmtId="176" fontId="5" fillId="0" borderId="8" xfId="0" applyNumberFormat="1" applyFont="1" applyFill="1" applyBorder="1" applyAlignment="1" applyProtection="1">
      <alignment horizontal="right" vertical="center" wrapText="1"/>
    </xf>
    <xf numFmtId="176" fontId="5" fillId="0" borderId="9" xfId="0" applyNumberFormat="1" applyFont="1" applyFill="1" applyBorder="1" applyAlignment="1" applyProtection="1">
      <alignment horizontal="right" vertical="center" wrapText="1"/>
    </xf>
    <xf numFmtId="3" fontId="4" fillId="0" borderId="7" xfId="0" applyNumberFormat="1" applyFont="1" applyFill="1" applyBorder="1" applyAlignment="1" applyProtection="1">
      <alignment horizontal="center" vertical="center"/>
    </xf>
    <xf numFmtId="0" fontId="4" fillId="0" borderId="7" xfId="0" applyNumberFormat="1" applyFont="1" applyFill="1" applyBorder="1" applyAlignment="1" applyProtection="1">
      <alignment vertical="center"/>
    </xf>
    <xf numFmtId="176" fontId="4" fillId="0" borderId="8" xfId="0" applyNumberFormat="1" applyFont="1" applyFill="1" applyBorder="1" applyAlignment="1" applyProtection="1">
      <alignment horizontal="right" vertical="center"/>
    </xf>
    <xf numFmtId="176" fontId="4" fillId="0" borderId="8" xfId="0" applyNumberFormat="1" applyFont="1" applyFill="1" applyBorder="1" applyAlignment="1" applyProtection="1">
      <alignment horizontal="right" vertical="center" wrapText="1"/>
    </xf>
    <xf numFmtId="176" fontId="4" fillId="0" borderId="9" xfId="0" applyNumberFormat="1" applyFont="1" applyFill="1" applyBorder="1" applyAlignment="1" applyProtection="1">
      <alignment horizontal="right" vertical="center" wrapText="1"/>
    </xf>
    <xf numFmtId="0" fontId="10" fillId="0" borderId="0" xfId="0" applyFont="1" applyBorder="1" applyAlignment="1" applyProtection="1">
      <alignment vertical="top"/>
    </xf>
    <xf numFmtId="0" fontId="11" fillId="0" borderId="0" xfId="0" applyFont="1" applyBorder="1" applyAlignment="1" applyProtection="1">
      <alignment vertical="center" wrapText="1"/>
    </xf>
    <xf numFmtId="0" fontId="4" fillId="0" borderId="10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4" fillId="0" borderId="16" xfId="0" applyFont="1" applyBorder="1" applyAlignment="1" applyProtection="1">
      <alignment horizontal="center" vertical="center" wrapText="1"/>
    </xf>
    <xf numFmtId="0" fontId="4" fillId="0" borderId="17" xfId="0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vertical="center"/>
    </xf>
    <xf numFmtId="176" fontId="5" fillId="0" borderId="2" xfId="0" applyNumberFormat="1" applyFont="1" applyFill="1" applyBorder="1" applyAlignment="1" applyProtection="1">
      <alignment horizontal="right" vertical="center" wrapText="1"/>
    </xf>
    <xf numFmtId="176" fontId="5" fillId="0" borderId="3" xfId="0" applyNumberFormat="1" applyFont="1" applyFill="1" applyBorder="1" applyAlignment="1" applyProtection="1">
      <alignment horizontal="right" vertical="center" wrapText="1"/>
    </xf>
    <xf numFmtId="49" fontId="4" fillId="0" borderId="1" xfId="0" applyNumberFormat="1" applyFont="1" applyFill="1" applyBorder="1" applyAlignment="1" applyProtection="1">
      <alignment vertical="center"/>
    </xf>
    <xf numFmtId="176" fontId="4" fillId="0" borderId="2" xfId="0" applyNumberFormat="1" applyFont="1" applyFill="1" applyBorder="1" applyAlignment="1" applyProtection="1">
      <alignment horizontal="right" vertical="center" wrapText="1"/>
    </xf>
    <xf numFmtId="176" fontId="4" fillId="0" borderId="3" xfId="0" applyNumberFormat="1" applyFont="1" applyFill="1" applyBorder="1" applyAlignment="1" applyProtection="1">
      <alignment horizontal="right" vertical="center" wrapText="1"/>
    </xf>
    <xf numFmtId="49" fontId="3" fillId="0" borderId="0" xfId="0" applyNumberFormat="1" applyFont="1" applyBorder="1" applyAlignment="1" applyProtection="1">
      <alignment horizontal="center" vertical="center"/>
    </xf>
    <xf numFmtId="49" fontId="4" fillId="0" borderId="1" xfId="0" applyNumberFormat="1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horizontal="left" vertical="center"/>
    </xf>
    <xf numFmtId="176" fontId="5" fillId="0" borderId="1" xfId="0" applyNumberFormat="1" applyFont="1" applyFill="1" applyBorder="1" applyAlignment="1" applyProtection="1">
      <alignment horizontal="right" vertical="center"/>
    </xf>
    <xf numFmtId="176" fontId="5" fillId="0" borderId="2" xfId="0" applyNumberFormat="1" applyFont="1" applyFill="1" applyBorder="1" applyAlignment="1" applyProtection="1">
      <alignment horizontal="right" vertical="center"/>
    </xf>
    <xf numFmtId="0" fontId="4" fillId="0" borderId="2" xfId="0" applyNumberFormat="1" applyFont="1" applyFill="1" applyBorder="1" applyAlignment="1" applyProtection="1">
      <alignment horizontal="left" vertical="center"/>
    </xf>
    <xf numFmtId="176" fontId="4" fillId="0" borderId="1" xfId="0" applyNumberFormat="1" applyFont="1" applyFill="1" applyBorder="1" applyAlignment="1" applyProtection="1">
      <alignment horizontal="right" vertical="center"/>
    </xf>
    <xf numFmtId="176" fontId="4" fillId="0" borderId="2" xfId="0" applyNumberFormat="1" applyFont="1" applyFill="1" applyBorder="1" applyAlignment="1" applyProtection="1">
      <alignment horizontal="right" vertical="center"/>
    </xf>
    <xf numFmtId="0" fontId="4" fillId="0" borderId="20" xfId="0" applyFont="1" applyBorder="1" applyAlignment="1" applyProtection="1">
      <alignment horizontal="center" vertical="center"/>
    </xf>
    <xf numFmtId="49" fontId="5" fillId="0" borderId="2" xfId="0" applyNumberFormat="1" applyFont="1" applyFill="1" applyBorder="1" applyAlignment="1" applyProtection="1">
      <alignment horizontal="left" vertical="center"/>
    </xf>
    <xf numFmtId="49" fontId="4" fillId="0" borderId="2" xfId="0" applyNumberFormat="1" applyFont="1" applyFill="1" applyBorder="1" applyAlignment="1" applyProtection="1">
      <alignment horizontal="left" vertical="center"/>
    </xf>
    <xf numFmtId="0" fontId="12" fillId="0" borderId="0" xfId="0" applyFont="1" applyBorder="1" applyAlignment="1" applyProtection="1">
      <alignment horizontal="center" vertical="center"/>
    </xf>
    <xf numFmtId="0" fontId="5" fillId="0" borderId="21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right" vertical="center"/>
    </xf>
    <xf numFmtId="0" fontId="4" fillId="0" borderId="0" xfId="0" applyFont="1" applyBorder="1" applyAlignment="1" applyProtection="1"/>
    <xf numFmtId="0" fontId="4" fillId="2" borderId="0" xfId="0" applyFont="1" applyFill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left" vertical="center"/>
    </xf>
    <xf numFmtId="177" fontId="4" fillId="0" borderId="1" xfId="0" applyNumberFormat="1" applyFont="1" applyFill="1" applyBorder="1" applyAlignment="1" applyProtection="1">
      <alignment horizontal="right" vertical="center" wrapText="1"/>
    </xf>
    <xf numFmtId="0" fontId="4" fillId="0" borderId="2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horizontal="right" vertical="center"/>
    </xf>
    <xf numFmtId="178" fontId="4" fillId="0" borderId="1" xfId="0" applyNumberFormat="1" applyFont="1" applyFill="1" applyBorder="1" applyAlignment="1" applyProtection="1">
      <alignment horizontal="right" wrapText="1"/>
    </xf>
    <xf numFmtId="0" fontId="4" fillId="0" borderId="1" xfId="0" applyFont="1" applyFill="1" applyBorder="1" applyAlignment="1" applyProtection="1">
      <alignment horizontal="right" vertical="center"/>
    </xf>
    <xf numFmtId="178" fontId="4" fillId="0" borderId="1" xfId="0" applyNumberFormat="1" applyFont="1" applyFill="1" applyBorder="1" applyAlignment="1" applyProtection="1">
      <alignment horizontal="right" vertical="center" wrapText="1"/>
    </xf>
    <xf numFmtId="178" fontId="4" fillId="0" borderId="0" xfId="0" applyNumberFormat="1" applyFont="1" applyFill="1" applyBorder="1" applyAlignment="1" applyProtection="1">
      <alignment horizontal="right" vertical="center" wrapText="1"/>
    </xf>
    <xf numFmtId="4" fontId="4" fillId="0" borderId="9" xfId="0" applyNumberFormat="1" applyFont="1" applyFill="1" applyBorder="1" applyAlignment="1" applyProtection="1">
      <alignment horizontal="right" vertical="center" wrapText="1"/>
    </xf>
    <xf numFmtId="0" fontId="4" fillId="0" borderId="11" xfId="0" applyFont="1" applyFill="1" applyBorder="1" applyAlignment="1" applyProtection="1">
      <alignment horizontal="center" vertical="center"/>
    </xf>
    <xf numFmtId="4" fontId="4" fillId="0" borderId="2" xfId="0" applyNumberFormat="1" applyFont="1" applyFill="1" applyBorder="1" applyAlignment="1" applyProtection="1">
      <alignment horizontal="right" vertical="center" wrapText="1"/>
    </xf>
    <xf numFmtId="0" fontId="4" fillId="0" borderId="2" xfId="0" applyFont="1" applyFill="1" applyBorder="1" applyAlignment="1" applyProtection="1">
      <alignment horizontal="center" vertical="center"/>
    </xf>
    <xf numFmtId="0" fontId="3" fillId="0" borderId="0" xfId="58" applyFont="1" applyBorder="1" applyAlignment="1" applyProtection="1">
      <alignment horizontal="center" vertical="center"/>
    </xf>
    <xf numFmtId="179" fontId="4" fillId="0" borderId="3" xfId="60" applyNumberFormat="1" applyFont="1" applyBorder="1" applyAlignment="1" applyProtection="1">
      <alignment horizontal="center" vertical="center"/>
    </xf>
    <xf numFmtId="0" fontId="4" fillId="0" borderId="9" xfId="0" applyNumberFormat="1" applyFont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176" fontId="5" fillId="0" borderId="3" xfId="0" applyNumberFormat="1" applyFont="1" applyFill="1" applyBorder="1" applyAlignment="1" applyProtection="1">
      <alignment horizontal="right" vertical="center"/>
    </xf>
    <xf numFmtId="176" fontId="5" fillId="0" borderId="9" xfId="0" applyNumberFormat="1" applyFont="1" applyFill="1" applyBorder="1" applyAlignment="1" applyProtection="1">
      <alignment horizontal="right" vertical="center"/>
    </xf>
    <xf numFmtId="0" fontId="4" fillId="0" borderId="1" xfId="0" applyNumberFormat="1" applyFont="1" applyFill="1" applyBorder="1" applyAlignment="1" applyProtection="1">
      <alignment horizontal="left" vertical="center"/>
    </xf>
    <xf numFmtId="176" fontId="4" fillId="0" borderId="3" xfId="0" applyNumberFormat="1" applyFont="1" applyFill="1" applyBorder="1" applyAlignment="1" applyProtection="1">
      <alignment horizontal="right" vertical="center"/>
    </xf>
    <xf numFmtId="176" fontId="4" fillId="0" borderId="9" xfId="0" applyNumberFormat="1" applyFont="1" applyFill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/>
    </xf>
    <xf numFmtId="0" fontId="4" fillId="0" borderId="22" xfId="0" applyFont="1" applyBorder="1" applyAlignment="1" applyProtection="1"/>
    <xf numFmtId="0" fontId="4" fillId="0" borderId="23" xfId="0" applyFont="1" applyBorder="1" applyAlignment="1" applyProtection="1">
      <alignment horizontal="center" vertical="center"/>
    </xf>
    <xf numFmtId="0" fontId="4" fillId="0" borderId="24" xfId="0" applyFont="1" applyBorder="1" applyAlignment="1" applyProtection="1">
      <alignment horizontal="center" vertical="center"/>
    </xf>
    <xf numFmtId="49" fontId="4" fillId="0" borderId="20" xfId="0" applyNumberFormat="1" applyFont="1" applyFill="1" applyBorder="1" applyAlignment="1" applyProtection="1">
      <alignment vertical="center"/>
    </xf>
    <xf numFmtId="4" fontId="4" fillId="0" borderId="24" xfId="0" applyNumberFormat="1" applyFont="1" applyFill="1" applyBorder="1" applyAlignment="1" applyProtection="1">
      <alignment horizontal="right" vertical="center"/>
    </xf>
    <xf numFmtId="176" fontId="4" fillId="0" borderId="24" xfId="0" applyNumberFormat="1" applyFont="1" applyFill="1" applyBorder="1" applyAlignment="1" applyProtection="1">
      <alignment horizontal="right" vertical="center"/>
    </xf>
    <xf numFmtId="0" fontId="2" fillId="0" borderId="0" xfId="56" applyFont="1" applyFill="1"/>
    <xf numFmtId="0" fontId="1" fillId="0" borderId="0" xfId="56" applyFont="1" applyBorder="1" applyAlignment="1" applyProtection="1"/>
    <xf numFmtId="0" fontId="2" fillId="0" borderId="0" xfId="56" applyFont="1"/>
    <xf numFmtId="0" fontId="9" fillId="0" borderId="0" xfId="56" applyFont="1" applyBorder="1" applyAlignment="1" applyProtection="1">
      <alignment vertical="center" wrapText="1"/>
    </xf>
    <xf numFmtId="0" fontId="3" fillId="0" borderId="0" xfId="56" applyFont="1" applyBorder="1" applyAlignment="1" applyProtection="1">
      <alignment horizontal="center" vertical="center"/>
    </xf>
    <xf numFmtId="0" fontId="4" fillId="0" borderId="22" xfId="56" applyFont="1" applyBorder="1" applyAlignment="1" applyProtection="1">
      <alignment vertical="center"/>
    </xf>
    <xf numFmtId="0" fontId="4" fillId="0" borderId="22" xfId="56" applyFont="1" applyBorder="1" applyAlignment="1" applyProtection="1"/>
    <xf numFmtId="0" fontId="4" fillId="0" borderId="0" xfId="56" applyFont="1" applyBorder="1" applyAlignment="1" applyProtection="1"/>
    <xf numFmtId="0" fontId="4" fillId="0" borderId="0" xfId="56" applyFont="1" applyBorder="1" applyAlignment="1" applyProtection="1">
      <alignment horizontal="right" vertical="center"/>
    </xf>
    <xf numFmtId="0" fontId="4" fillId="0" borderId="23" xfId="56" applyFont="1" applyBorder="1" applyAlignment="1" applyProtection="1">
      <alignment horizontal="center" vertical="center"/>
    </xf>
    <xf numFmtId="0" fontId="4" fillId="0" borderId="24" xfId="56" applyFont="1" applyBorder="1" applyAlignment="1" applyProtection="1">
      <alignment horizontal="center" vertical="center"/>
    </xf>
    <xf numFmtId="0" fontId="4" fillId="0" borderId="9" xfId="56" applyFont="1" applyBorder="1" applyAlignment="1" applyProtection="1">
      <alignment horizontal="center" vertical="center"/>
    </xf>
    <xf numFmtId="0" fontId="4" fillId="0" borderId="20" xfId="56" applyFont="1" applyBorder="1" applyAlignment="1" applyProtection="1">
      <alignment horizontal="center" vertical="center"/>
    </xf>
    <xf numFmtId="0" fontId="4" fillId="0" borderId="25" xfId="56" applyFont="1" applyBorder="1" applyAlignment="1" applyProtection="1">
      <alignment horizontal="center" vertical="center"/>
    </xf>
    <xf numFmtId="0" fontId="4" fillId="0" borderId="26" xfId="56" applyFont="1" applyBorder="1" applyAlignment="1" applyProtection="1">
      <alignment horizontal="center" vertical="center"/>
    </xf>
    <xf numFmtId="0" fontId="4" fillId="0" borderId="27" xfId="56" applyFont="1" applyBorder="1" applyAlignment="1" applyProtection="1">
      <alignment horizontal="center" vertical="center"/>
    </xf>
    <xf numFmtId="0" fontId="4" fillId="0" borderId="20" xfId="56" applyFont="1" applyFill="1" applyBorder="1" applyAlignment="1" applyProtection="1">
      <alignment vertical="center"/>
    </xf>
    <xf numFmtId="176" fontId="4" fillId="0" borderId="25" xfId="56" applyNumberFormat="1" applyFont="1" applyFill="1" applyBorder="1" applyAlignment="1" applyProtection="1">
      <alignment horizontal="right" vertical="center"/>
    </xf>
    <xf numFmtId="176" fontId="4" fillId="0" borderId="25" xfId="56" applyNumberFormat="1" applyFont="1" applyFill="1" applyBorder="1" applyAlignment="1" applyProtection="1">
      <alignment vertical="center"/>
    </xf>
    <xf numFmtId="176" fontId="4" fillId="0" borderId="20" xfId="56" applyNumberFormat="1" applyFont="1" applyFill="1" applyBorder="1" applyAlignment="1" applyProtection="1">
      <alignment horizontal="right" vertical="center" wrapText="1"/>
    </xf>
    <xf numFmtId="176" fontId="4" fillId="0" borderId="25" xfId="56" applyNumberFormat="1" applyFont="1" applyFill="1" applyBorder="1" applyAlignment="1" applyProtection="1">
      <alignment horizontal="right" vertical="center" wrapText="1"/>
    </xf>
    <xf numFmtId="0" fontId="4" fillId="0" borderId="23" xfId="56" applyFont="1" applyFill="1" applyBorder="1" applyAlignment="1" applyProtection="1">
      <alignment vertical="center"/>
    </xf>
    <xf numFmtId="176" fontId="4" fillId="0" borderId="24" xfId="56" applyNumberFormat="1" applyFont="1" applyFill="1" applyBorder="1" applyAlignment="1" applyProtection="1">
      <alignment horizontal="right" vertical="center" wrapText="1"/>
    </xf>
    <xf numFmtId="176" fontId="4" fillId="0" borderId="24" xfId="56" applyNumberFormat="1" applyFont="1" applyFill="1" applyBorder="1" applyAlignment="1" applyProtection="1">
      <alignment vertical="center" wrapText="1"/>
    </xf>
    <xf numFmtId="176" fontId="4" fillId="0" borderId="20" xfId="56" applyNumberFormat="1" applyFont="1" applyFill="1" applyBorder="1" applyAlignment="1" applyProtection="1">
      <alignment vertical="center" wrapText="1"/>
    </xf>
    <xf numFmtId="4" fontId="4" fillId="0" borderId="20" xfId="56" applyNumberFormat="1" applyFont="1" applyFill="1" applyBorder="1" applyAlignment="1" applyProtection="1">
      <alignment vertical="center" wrapText="1"/>
    </xf>
    <xf numFmtId="4" fontId="4" fillId="0" borderId="20" xfId="56" applyNumberFormat="1" applyFont="1" applyFill="1" applyBorder="1" applyAlignment="1" applyProtection="1">
      <alignment wrapText="1"/>
    </xf>
    <xf numFmtId="0" fontId="4" fillId="0" borderId="20" xfId="56" applyFont="1" applyBorder="1" applyAlignment="1" applyProtection="1">
      <alignment vertical="center"/>
    </xf>
    <xf numFmtId="176" fontId="4" fillId="0" borderId="25" xfId="56" applyNumberFormat="1" applyFont="1" applyBorder="1" applyAlignment="1" applyProtection="1">
      <alignment vertical="center"/>
    </xf>
    <xf numFmtId="176" fontId="4" fillId="0" borderId="20" xfId="56" applyNumberFormat="1" applyFont="1" applyBorder="1" applyAlignment="1" applyProtection="1"/>
    <xf numFmtId="0" fontId="4" fillId="0" borderId="20" xfId="56" applyFont="1" applyFill="1" applyBorder="1" applyAlignment="1" applyProtection="1">
      <alignment horizontal="center" vertical="center"/>
    </xf>
    <xf numFmtId="176" fontId="4" fillId="0" borderId="25" xfId="56" applyNumberFormat="1" applyFont="1" applyFill="1" applyBorder="1" applyAlignment="1" applyProtection="1">
      <alignment horizontal="center" vertical="center"/>
    </xf>
    <xf numFmtId="176" fontId="4" fillId="0" borderId="25" xfId="56" applyNumberFormat="1" applyFont="1" applyBorder="1" applyAlignment="1" applyProtection="1">
      <alignment horizontal="center" vertical="center"/>
    </xf>
    <xf numFmtId="4" fontId="4" fillId="0" borderId="25" xfId="56" applyNumberFormat="1" applyFont="1" applyFill="1" applyBorder="1" applyAlignment="1" applyProtection="1">
      <alignment horizontal="right" vertical="center" wrapText="1"/>
    </xf>
    <xf numFmtId="176" fontId="4" fillId="0" borderId="20" xfId="56" applyNumberFormat="1" applyFont="1" applyFill="1" applyBorder="1" applyAlignment="1" applyProtection="1"/>
    <xf numFmtId="176" fontId="4" fillId="0" borderId="25" xfId="56" applyNumberFormat="1" applyFont="1" applyBorder="1" applyAlignment="1" applyProtection="1">
      <alignment horizontal="right" vertical="center" wrapText="1"/>
    </xf>
    <xf numFmtId="176" fontId="4" fillId="0" borderId="25" xfId="56" applyNumberFormat="1" applyFont="1" applyBorder="1" applyAlignment="1" applyProtection="1"/>
    <xf numFmtId="0" fontId="4" fillId="0" borderId="20" xfId="56" applyFont="1" applyBorder="1" applyAlignment="1" applyProtection="1"/>
    <xf numFmtId="176" fontId="4" fillId="0" borderId="8" xfId="56" applyNumberFormat="1" applyFont="1" applyFill="1" applyBorder="1" applyAlignment="1" applyProtection="1">
      <alignment horizontal="right" vertical="center" wrapText="1"/>
    </xf>
    <xf numFmtId="176" fontId="4" fillId="0" borderId="20" xfId="56" applyNumberFormat="1" applyFont="1" applyFill="1" applyBorder="1" applyAlignment="1" applyProtection="1">
      <alignment horizontal="center" vertical="center"/>
    </xf>
    <xf numFmtId="176" fontId="4" fillId="0" borderId="24" xfId="56" applyNumberFormat="1" applyFont="1" applyFill="1" applyBorder="1" applyAlignment="1" applyProtection="1">
      <alignment horizontal="right" vertical="center"/>
    </xf>
    <xf numFmtId="0" fontId="8" fillId="0" borderId="1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6" fillId="0" borderId="1" xfId="11" applyFont="1" applyBorder="1" applyAlignment="1" applyProtection="1">
      <alignment vertical="center" wrapText="1"/>
    </xf>
    <xf numFmtId="0" fontId="8" fillId="0" borderId="3" xfId="0" applyFont="1" applyBorder="1" applyAlignment="1" applyProtection="1">
      <alignment vertical="center"/>
    </xf>
    <xf numFmtId="0" fontId="6" fillId="0" borderId="1" xfId="11" applyFont="1" applyBorder="1" applyAlignment="1" applyProtection="1">
      <alignment vertical="center"/>
    </xf>
    <xf numFmtId="0" fontId="6" fillId="0" borderId="17" xfId="11" applyFont="1" applyBorder="1" applyAlignment="1" applyProtection="1">
      <alignment vertical="center" wrapText="1"/>
    </xf>
    <xf numFmtId="0" fontId="8" fillId="0" borderId="19" xfId="0" applyFont="1" applyBorder="1" applyAlignment="1" applyProtection="1">
      <alignment vertical="center"/>
    </xf>
    <xf numFmtId="0" fontId="8" fillId="0" borderId="19" xfId="0" applyFont="1" applyBorder="1" applyAlignment="1" applyProtection="1"/>
    <xf numFmtId="0" fontId="6" fillId="0" borderId="28" xfId="11" applyFont="1" applyBorder="1" applyAlignment="1" applyProtection="1">
      <alignment vertical="center"/>
    </xf>
    <xf numFmtId="0" fontId="8" fillId="0" borderId="29" xfId="0" applyFont="1" applyBorder="1" applyAlignment="1" applyProtection="1"/>
  </cellXfs>
  <cellStyles count="64">
    <cellStyle name="常规" xfId="0" builtinId="0"/>
    <cellStyle name="常规 4 4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2 5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常规 3 2" xfId="42"/>
    <cellStyle name="强调文字颜色 4" xfId="43" builtinId="41"/>
    <cellStyle name="20% - 强调文字颜色 4" xfId="44" builtinId="42"/>
    <cellStyle name="40% - 强调文字颜色 4" xfId="45" builtinId="43"/>
    <cellStyle name="常规 3 3" xfId="46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常规 3 4" xfId="51"/>
    <cellStyle name="强调文字颜色 6" xfId="52" builtinId="49"/>
    <cellStyle name="常规 2 3" xfId="53"/>
    <cellStyle name="40% - 强调文字颜色 6" xfId="54" builtinId="51"/>
    <cellStyle name="60% - 强调文字颜色 6" xfId="55" builtinId="52"/>
    <cellStyle name="常规 2" xfId="56"/>
    <cellStyle name="常规 2 4" xfId="57"/>
    <cellStyle name="常规 3" xfId="58"/>
    <cellStyle name="常规 3 5" xfId="59"/>
    <cellStyle name="常规 4" xfId="60"/>
    <cellStyle name="常规 4 2" xfId="61"/>
    <cellStyle name="常规 4 3" xfId="62"/>
    <cellStyle name="常规 4 5" xfId="63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22"/>
  <sheetViews>
    <sheetView showGridLines="0" showZeros="0" workbookViewId="0">
      <selection activeCell="B12" sqref="B12"/>
    </sheetView>
  </sheetViews>
  <sheetFormatPr defaultColWidth="9" defaultRowHeight="12.75" customHeight="1" outlineLevelCol="3"/>
  <cols>
    <col min="1" max="1" width="9.14285714285714" style="1"/>
    <col min="2" max="2" width="65.2857142857143" style="1" customWidth="1"/>
    <col min="3" max="3" width="45.7142857142857" style="1" customWidth="1"/>
    <col min="4" max="4" width="9.14285714285714" style="1"/>
    <col min="5" max="16384" width="9.14285714285714" style="3"/>
  </cols>
  <sheetData>
    <row r="1" ht="24.75" customHeight="1" spans="1:4">
      <c r="A1"/>
      <c r="B1"/>
      <c r="C1"/>
      <c r="D1"/>
    </row>
    <row r="2" ht="24.75" customHeight="1" spans="1:4">
      <c r="A2"/>
      <c r="B2" s="4" t="s">
        <v>0</v>
      </c>
      <c r="C2" s="4"/>
      <c r="D2"/>
    </row>
    <row r="3" ht="24.75" customHeight="1" spans="1:4">
      <c r="A3"/>
      <c r="B3" s="75"/>
      <c r="C3"/>
      <c r="D3"/>
    </row>
    <row r="4" ht="24.75" customHeight="1" spans="1:4">
      <c r="A4"/>
      <c r="B4" s="153" t="s">
        <v>1</v>
      </c>
      <c r="C4" s="154" t="s">
        <v>2</v>
      </c>
      <c r="D4"/>
    </row>
    <row r="5" ht="24.75" customHeight="1" spans="1:4">
      <c r="A5"/>
      <c r="B5" s="155" t="s">
        <v>3</v>
      </c>
      <c r="C5" s="156"/>
      <c r="D5"/>
    </row>
    <row r="6" ht="24.75" customHeight="1" spans="1:4">
      <c r="A6"/>
      <c r="B6" s="155" t="s">
        <v>4</v>
      </c>
      <c r="C6" s="156" t="s">
        <v>5</v>
      </c>
      <c r="D6"/>
    </row>
    <row r="7" ht="24.75" customHeight="1" spans="1:4">
      <c r="A7"/>
      <c r="B7" s="155" t="s">
        <v>6</v>
      </c>
      <c r="C7" s="156" t="s">
        <v>7</v>
      </c>
      <c r="D7"/>
    </row>
    <row r="8" ht="24.75" customHeight="1" spans="1:4">
      <c r="A8"/>
      <c r="B8" s="155" t="s">
        <v>8</v>
      </c>
      <c r="C8" s="156"/>
      <c r="D8"/>
    </row>
    <row r="9" ht="24.75" customHeight="1" spans="1:4">
      <c r="A9"/>
      <c r="B9" s="155" t="s">
        <v>9</v>
      </c>
      <c r="C9" s="156" t="s">
        <v>10</v>
      </c>
      <c r="D9"/>
    </row>
    <row r="10" ht="24.75" customHeight="1" spans="1:4">
      <c r="A10"/>
      <c r="B10" s="155" t="s">
        <v>11</v>
      </c>
      <c r="C10" s="156" t="s">
        <v>12</v>
      </c>
      <c r="D10"/>
    </row>
    <row r="11" ht="24.75" customHeight="1" spans="1:4">
      <c r="A11"/>
      <c r="B11" s="157" t="s">
        <v>13</v>
      </c>
      <c r="C11" s="156" t="s">
        <v>14</v>
      </c>
      <c r="D11"/>
    </row>
    <row r="12" ht="24.75" customHeight="1" spans="1:4">
      <c r="A12"/>
      <c r="B12" s="158" t="s">
        <v>15</v>
      </c>
      <c r="C12" s="159" t="s">
        <v>16</v>
      </c>
      <c r="D12"/>
    </row>
    <row r="13" ht="24.75" customHeight="1" spans="1:4">
      <c r="A13"/>
      <c r="B13" s="158" t="s">
        <v>17</v>
      </c>
      <c r="C13" s="160"/>
      <c r="D13"/>
    </row>
    <row r="14" ht="24.75" customHeight="1" spans="1:4">
      <c r="A14"/>
      <c r="B14" s="158" t="s">
        <v>18</v>
      </c>
      <c r="C14" s="160"/>
      <c r="D14"/>
    </row>
    <row r="15" ht="24.75" customHeight="1" spans="1:4">
      <c r="A15"/>
      <c r="B15" s="161" t="s">
        <v>19</v>
      </c>
      <c r="C15" s="162"/>
      <c r="D15"/>
    </row>
    <row r="16" ht="24.75" customHeight="1" spans="1:4">
      <c r="A16"/>
      <c r="B16"/>
      <c r="C16"/>
      <c r="D16"/>
    </row>
    <row r="17" ht="24.75" customHeight="1" spans="1:4">
      <c r="A17"/>
      <c r="B17"/>
      <c r="C17"/>
      <c r="D17"/>
    </row>
    <row r="18" ht="24.75" customHeight="1" spans="1:4">
      <c r="A18"/>
      <c r="B18"/>
      <c r="C18"/>
      <c r="D18"/>
    </row>
    <row r="19" ht="24.75" customHeight="1" spans="1:4">
      <c r="A19"/>
      <c r="B19"/>
      <c r="C19"/>
      <c r="D19"/>
    </row>
    <row r="20" ht="24.75" customHeight="1" spans="1:4">
      <c r="A20"/>
      <c r="B20"/>
      <c r="C20"/>
      <c r="D20"/>
    </row>
    <row r="21" ht="24.75" customHeight="1" spans="1:4">
      <c r="A21"/>
      <c r="B21"/>
      <c r="C21"/>
      <c r="D21"/>
    </row>
    <row r="22" ht="24.75" customHeight="1" spans="1:4">
      <c r="A22"/>
      <c r="B22"/>
      <c r="C22"/>
      <c r="D22"/>
    </row>
  </sheetData>
  <sheetProtection formatCells="0" formatColumns="0" formatRows="0"/>
  <mergeCells count="1">
    <mergeCell ref="B2:C2"/>
  </mergeCells>
  <hyperlinks>
    <hyperlink ref="B5" location="'1'!A1" display="（1）部门收支总体情况表"/>
    <hyperlink ref="B6" location="'2'!A1" display="（2）部门收入总体情况表"/>
    <hyperlink ref="B7" location="'3'!A1" display="（3）部门支出总体情况表"/>
    <hyperlink ref="B8" location="'4'!A1" display="（4）财政拨款收支总体情况表"/>
    <hyperlink ref="B9" location="'5'!A1" display="（5）财政拨款支出表"/>
    <hyperlink ref="B10" location="'6'!A1" display="（6）一般公共预算支出情况表"/>
    <hyperlink ref="B11" location="'7'!A1" display="（7）一般公共预算基本支出情况表"/>
    <hyperlink ref="B12" location="'8'!A1" display="（8）一般公共预算“三公”经费、会议费、培训费安排表"/>
    <hyperlink ref="B13" location="'9'!A1" display="（9）一般公共预算机关运行经费"/>
    <hyperlink ref="B14" location="'10'!Print_Titles" display="（10）政府性基金预算支出情况表"/>
    <hyperlink ref="B15" location="'11'!Print_Titles" display="（11）部门管理转移支付表"/>
  </hyperlinks>
  <pageMargins left="0.979861111111111" right="0.979861111111111" top="0.979861111111111" bottom="0.979861111111111" header="0.5" footer="0.5"/>
  <pageSetup paperSize="9" orientation="landscape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"/>
  <sheetViews>
    <sheetView showGridLines="0" showZeros="0" workbookViewId="0">
      <selection activeCell="A14" sqref="A14"/>
    </sheetView>
  </sheetViews>
  <sheetFormatPr defaultColWidth="9" defaultRowHeight="12.75" customHeight="1"/>
  <cols>
    <col min="1" max="1" width="49.2857142857143" style="1" customWidth="1"/>
    <col min="2" max="8" width="10.5714285714286" style="1" customWidth="1"/>
    <col min="9" max="9" width="9.14285714285714" style="1"/>
    <col min="10" max="16384" width="9.14285714285714" style="3"/>
  </cols>
  <sheetData>
    <row r="1" ht="24.75" customHeight="1" spans="1:1">
      <c r="A1" s="41" t="s">
        <v>20</v>
      </c>
    </row>
    <row r="2" ht="24.75" customHeight="1" spans="1:8">
      <c r="A2" s="4" t="s">
        <v>286</v>
      </c>
      <c r="B2" s="4"/>
      <c r="C2" s="4"/>
      <c r="D2" s="4"/>
      <c r="E2" s="4"/>
      <c r="F2" s="4"/>
      <c r="G2" s="4"/>
      <c r="H2" s="4"/>
    </row>
    <row r="3" ht="24.75" customHeight="1" spans="8:8">
      <c r="H3" s="5" t="s">
        <v>22</v>
      </c>
    </row>
    <row r="4" ht="24.75" customHeight="1" spans="1:8">
      <c r="A4" s="42" t="s">
        <v>169</v>
      </c>
      <c r="B4" s="43" t="s">
        <v>287</v>
      </c>
      <c r="C4" s="44"/>
      <c r="D4" s="44"/>
      <c r="E4" s="44"/>
      <c r="F4" s="45"/>
      <c r="G4" s="46" t="s">
        <v>288</v>
      </c>
      <c r="H4" s="47" t="s">
        <v>289</v>
      </c>
    </row>
    <row r="5" ht="24.75" customHeight="1" spans="1:8">
      <c r="A5" s="48"/>
      <c r="B5" s="46" t="s">
        <v>94</v>
      </c>
      <c r="C5" s="46" t="s">
        <v>290</v>
      </c>
      <c r="D5" s="46" t="s">
        <v>291</v>
      </c>
      <c r="E5" s="49" t="s">
        <v>292</v>
      </c>
      <c r="F5" s="50"/>
      <c r="G5" s="51"/>
      <c r="H5" s="52"/>
    </row>
    <row r="6" ht="24.75" customHeight="1" spans="1:8">
      <c r="A6" s="53"/>
      <c r="B6" s="54"/>
      <c r="C6" s="54"/>
      <c r="D6" s="54"/>
      <c r="E6" s="49" t="s">
        <v>293</v>
      </c>
      <c r="F6" s="49" t="s">
        <v>294</v>
      </c>
      <c r="G6" s="54"/>
      <c r="H6" s="55"/>
    </row>
    <row r="7" s="12" customFormat="1" ht="19" customHeight="1" spans="1:9">
      <c r="A7" s="56" t="s">
        <v>94</v>
      </c>
      <c r="B7" s="57">
        <v>122.92</v>
      </c>
      <c r="C7" s="57">
        <v>23.4</v>
      </c>
      <c r="D7" s="57">
        <v>6.61</v>
      </c>
      <c r="E7" s="57">
        <v>0</v>
      </c>
      <c r="F7" s="57">
        <v>92.91</v>
      </c>
      <c r="G7" s="57">
        <v>87.4</v>
      </c>
      <c r="H7" s="58">
        <v>131.48</v>
      </c>
      <c r="I7" s="2"/>
    </row>
    <row r="8" ht="19" customHeight="1" spans="1:8">
      <c r="A8" s="56" t="s">
        <v>173</v>
      </c>
      <c r="B8" s="57">
        <v>122.92</v>
      </c>
      <c r="C8" s="57">
        <v>23.4</v>
      </c>
      <c r="D8" s="57">
        <v>6.61</v>
      </c>
      <c r="E8" s="57">
        <v>0</v>
      </c>
      <c r="F8" s="57">
        <v>92.91</v>
      </c>
      <c r="G8" s="57">
        <v>87.4</v>
      </c>
      <c r="H8" s="58">
        <v>131.48</v>
      </c>
    </row>
    <row r="9" ht="19" customHeight="1" spans="1:8">
      <c r="A9" s="59" t="s">
        <v>174</v>
      </c>
      <c r="B9" s="60">
        <v>76.1</v>
      </c>
      <c r="C9" s="60">
        <v>23.4</v>
      </c>
      <c r="D9" s="60">
        <v>3.37</v>
      </c>
      <c r="E9" s="60">
        <v>0</v>
      </c>
      <c r="F9" s="60">
        <v>49.33</v>
      </c>
      <c r="G9" s="60">
        <v>77.4</v>
      </c>
      <c r="H9" s="61">
        <v>63.16</v>
      </c>
    </row>
    <row r="10" ht="19" customHeight="1" spans="1:8">
      <c r="A10" s="59" t="s">
        <v>175</v>
      </c>
      <c r="B10" s="60">
        <v>32</v>
      </c>
      <c r="C10" s="60">
        <v>0</v>
      </c>
      <c r="D10" s="60">
        <v>2</v>
      </c>
      <c r="E10" s="60">
        <v>0</v>
      </c>
      <c r="F10" s="60">
        <v>30</v>
      </c>
      <c r="G10" s="60">
        <v>0</v>
      </c>
      <c r="H10" s="61">
        <v>12</v>
      </c>
    </row>
    <row r="11" ht="19" customHeight="1" spans="1:8">
      <c r="A11" s="59" t="s">
        <v>176</v>
      </c>
      <c r="B11" s="60">
        <v>2.55</v>
      </c>
      <c r="C11" s="60">
        <v>0</v>
      </c>
      <c r="D11" s="60">
        <v>0.15</v>
      </c>
      <c r="E11" s="60">
        <v>0</v>
      </c>
      <c r="F11" s="60">
        <v>2.4</v>
      </c>
      <c r="G11" s="60">
        <v>0</v>
      </c>
      <c r="H11" s="61">
        <v>0.99</v>
      </c>
    </row>
    <row r="12" ht="19" customHeight="1" spans="1:8">
      <c r="A12" s="59" t="s">
        <v>177</v>
      </c>
      <c r="B12" s="60">
        <v>2.55</v>
      </c>
      <c r="C12" s="60">
        <v>0</v>
      </c>
      <c r="D12" s="60">
        <v>0.23</v>
      </c>
      <c r="E12" s="60">
        <v>0</v>
      </c>
      <c r="F12" s="60">
        <v>2.32</v>
      </c>
      <c r="G12" s="60">
        <v>0</v>
      </c>
      <c r="H12" s="61">
        <v>0.99</v>
      </c>
    </row>
    <row r="13" ht="19" customHeight="1" spans="1:8">
      <c r="A13" s="59" t="s">
        <v>178</v>
      </c>
      <c r="B13" s="60">
        <v>2.09</v>
      </c>
      <c r="C13" s="60">
        <v>0</v>
      </c>
      <c r="D13" s="60">
        <v>0.21</v>
      </c>
      <c r="E13" s="60">
        <v>0</v>
      </c>
      <c r="F13" s="60">
        <v>1.88</v>
      </c>
      <c r="G13" s="60">
        <v>0</v>
      </c>
      <c r="H13" s="61">
        <v>0.82</v>
      </c>
    </row>
    <row r="14" ht="19" customHeight="1" spans="1:8">
      <c r="A14" s="59" t="s">
        <v>179</v>
      </c>
      <c r="B14" s="60">
        <v>2.69</v>
      </c>
      <c r="C14" s="60">
        <v>0</v>
      </c>
      <c r="D14" s="60">
        <v>0.23</v>
      </c>
      <c r="E14" s="60">
        <v>0</v>
      </c>
      <c r="F14" s="60">
        <v>2.46</v>
      </c>
      <c r="G14" s="60">
        <v>0</v>
      </c>
      <c r="H14" s="61">
        <v>1.05</v>
      </c>
    </row>
    <row r="15" ht="19" customHeight="1" spans="1:8">
      <c r="A15" s="59" t="s">
        <v>180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10</v>
      </c>
      <c r="H15" s="61">
        <v>50.49</v>
      </c>
    </row>
    <row r="16" ht="19" customHeight="1" spans="1:8">
      <c r="A16" s="59" t="s">
        <v>182</v>
      </c>
      <c r="B16" s="60">
        <v>0.7</v>
      </c>
      <c r="C16" s="60">
        <v>0</v>
      </c>
      <c r="D16" s="60">
        <v>0.04</v>
      </c>
      <c r="E16" s="60">
        <v>0</v>
      </c>
      <c r="F16" s="60">
        <v>0.66</v>
      </c>
      <c r="G16" s="60">
        <v>0</v>
      </c>
      <c r="H16" s="61">
        <v>0.27</v>
      </c>
    </row>
    <row r="17" ht="19" customHeight="1" spans="1:8">
      <c r="A17" s="59" t="s">
        <v>183</v>
      </c>
      <c r="B17" s="60">
        <v>4.24</v>
      </c>
      <c r="C17" s="60">
        <v>0</v>
      </c>
      <c r="D17" s="60">
        <v>0.38</v>
      </c>
      <c r="E17" s="60">
        <v>0</v>
      </c>
      <c r="F17" s="60">
        <v>3.86</v>
      </c>
      <c r="G17" s="60">
        <v>0</v>
      </c>
      <c r="H17" s="61">
        <v>1.71</v>
      </c>
    </row>
    <row r="18" ht="21" customHeight="1"/>
  </sheetData>
  <sheetProtection formatCells="0" formatColumns="0" formatRows="0"/>
  <mergeCells count="9">
    <mergeCell ref="A2:H2"/>
    <mergeCell ref="B4:F4"/>
    <mergeCell ref="E5:F5"/>
    <mergeCell ref="A4:A6"/>
    <mergeCell ref="B5:B6"/>
    <mergeCell ref="C5:C6"/>
    <mergeCell ref="D5:D6"/>
    <mergeCell ref="G4:G6"/>
    <mergeCell ref="H4:H6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393055555555556" footer="0.393055555555556"/>
  <pageSetup paperSize="9" orientation="landscape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6"/>
  <sheetViews>
    <sheetView showGridLines="0" showZeros="0" workbookViewId="0">
      <selection activeCell="C17" sqref="C17"/>
    </sheetView>
  </sheetViews>
  <sheetFormatPr defaultColWidth="9" defaultRowHeight="12.75" customHeight="1" outlineLevelCol="6"/>
  <cols>
    <col min="1" max="1" width="8" style="1" customWidth="1"/>
    <col min="2" max="2" width="28.1428571428571" style="1" customWidth="1"/>
    <col min="3" max="3" width="14.2857142857143" style="1" customWidth="1"/>
    <col min="4" max="4" width="14" style="1" customWidth="1"/>
    <col min="5" max="5" width="12.4285714285714" style="1" customWidth="1"/>
    <col min="6" max="7" width="6.85714285714286" style="1" customWidth="1"/>
    <col min="8" max="16384" width="9.14285714285714" style="3"/>
  </cols>
  <sheetData>
    <row r="1" ht="24.95" customHeight="1" spans="1:2">
      <c r="A1" s="25" t="s">
        <v>20</v>
      </c>
      <c r="B1" s="26"/>
    </row>
    <row r="2" ht="24.95" customHeight="1" spans="1:5">
      <c r="A2" s="4" t="s">
        <v>295</v>
      </c>
      <c r="B2" s="4"/>
      <c r="C2" s="4"/>
      <c r="D2" s="4"/>
      <c r="E2" s="4"/>
    </row>
    <row r="3" ht="24.95" customHeight="1" spans="5:5">
      <c r="E3" s="5" t="s">
        <v>22</v>
      </c>
    </row>
    <row r="4" ht="24.95" customHeight="1" spans="1:5">
      <c r="A4" s="27" t="s">
        <v>296</v>
      </c>
      <c r="B4" s="27" t="s">
        <v>25</v>
      </c>
      <c r="C4" s="28" t="s">
        <v>94</v>
      </c>
      <c r="D4" s="28" t="s">
        <v>90</v>
      </c>
      <c r="E4" s="29" t="s">
        <v>91</v>
      </c>
    </row>
    <row r="5" ht="19.5" customHeight="1" spans="1:5">
      <c r="A5" s="27" t="s">
        <v>93</v>
      </c>
      <c r="B5" s="27" t="s">
        <v>93</v>
      </c>
      <c r="C5" s="28">
        <v>1</v>
      </c>
      <c r="D5" s="28">
        <v>2</v>
      </c>
      <c r="E5" s="29">
        <v>3</v>
      </c>
    </row>
    <row r="6" s="12" customFormat="1" ht="24.95" customHeight="1" spans="1:7">
      <c r="A6" s="30">
        <f>ROW()-5</f>
        <v>1</v>
      </c>
      <c r="B6" s="31" t="s">
        <v>94</v>
      </c>
      <c r="C6" s="32">
        <v>381.8</v>
      </c>
      <c r="D6" s="33">
        <v>104.33</v>
      </c>
      <c r="E6" s="34">
        <v>277.47</v>
      </c>
      <c r="F6" s="2"/>
      <c r="G6" s="2"/>
    </row>
    <row r="7" ht="24.95" customHeight="1" spans="1:5">
      <c r="A7" s="35">
        <f t="shared" ref="A7:A41" si="0">ROW()-5</f>
        <v>2</v>
      </c>
      <c r="B7" s="36" t="s">
        <v>297</v>
      </c>
      <c r="C7" s="37">
        <v>0</v>
      </c>
      <c r="D7" s="38">
        <v>0</v>
      </c>
      <c r="E7" s="39">
        <v>0</v>
      </c>
    </row>
    <row r="8" ht="24.95" customHeight="1" spans="1:5">
      <c r="A8" s="35">
        <f t="shared" si="0"/>
        <v>3</v>
      </c>
      <c r="B8" s="36" t="s">
        <v>298</v>
      </c>
      <c r="C8" s="37">
        <v>0</v>
      </c>
      <c r="D8" s="38">
        <v>0</v>
      </c>
      <c r="E8" s="39">
        <v>0</v>
      </c>
    </row>
    <row r="9" ht="24.95" customHeight="1" spans="1:5">
      <c r="A9" s="35">
        <f t="shared" si="0"/>
        <v>4</v>
      </c>
      <c r="B9" s="36" t="s">
        <v>299</v>
      </c>
      <c r="C9" s="37">
        <v>0</v>
      </c>
      <c r="D9" s="38">
        <v>0</v>
      </c>
      <c r="E9" s="39">
        <v>0</v>
      </c>
    </row>
    <row r="10" ht="24.95" customHeight="1" spans="1:5">
      <c r="A10" s="35">
        <f t="shared" si="0"/>
        <v>5</v>
      </c>
      <c r="B10" s="36" t="s">
        <v>300</v>
      </c>
      <c r="C10" s="37">
        <v>0</v>
      </c>
      <c r="D10" s="38">
        <v>0</v>
      </c>
      <c r="E10" s="39">
        <v>0</v>
      </c>
    </row>
    <row r="11" ht="24.95" customHeight="1" spans="1:5">
      <c r="A11" s="35">
        <f t="shared" si="0"/>
        <v>6</v>
      </c>
      <c r="B11" s="36" t="s">
        <v>301</v>
      </c>
      <c r="C11" s="37">
        <v>0</v>
      </c>
      <c r="D11" s="38">
        <v>0</v>
      </c>
      <c r="E11" s="39">
        <v>0</v>
      </c>
    </row>
    <row r="12" ht="24.95" customHeight="1" spans="1:5">
      <c r="A12" s="35">
        <f t="shared" si="0"/>
        <v>7</v>
      </c>
      <c r="B12" s="36" t="s">
        <v>302</v>
      </c>
      <c r="C12" s="37">
        <v>0</v>
      </c>
      <c r="D12" s="38">
        <v>0</v>
      </c>
      <c r="E12" s="39">
        <v>0</v>
      </c>
    </row>
    <row r="13" ht="24.95" customHeight="1" spans="1:5">
      <c r="A13" s="35">
        <f t="shared" si="0"/>
        <v>8</v>
      </c>
      <c r="B13" s="36" t="s">
        <v>303</v>
      </c>
      <c r="C13" s="37">
        <v>0</v>
      </c>
      <c r="D13" s="38">
        <v>0</v>
      </c>
      <c r="E13" s="39">
        <v>0</v>
      </c>
    </row>
    <row r="14" ht="24.95" customHeight="1" spans="1:5">
      <c r="A14" s="35">
        <f t="shared" si="0"/>
        <v>9</v>
      </c>
      <c r="B14" s="36" t="s">
        <v>304</v>
      </c>
      <c r="C14" s="37">
        <v>0</v>
      </c>
      <c r="D14" s="38">
        <v>0</v>
      </c>
      <c r="E14" s="39">
        <v>0</v>
      </c>
    </row>
    <row r="15" ht="24.95" customHeight="1" spans="1:5">
      <c r="A15" s="35">
        <f t="shared" si="0"/>
        <v>10</v>
      </c>
      <c r="B15" s="36" t="s">
        <v>305</v>
      </c>
      <c r="C15" s="37">
        <v>14.08</v>
      </c>
      <c r="D15" s="38">
        <v>2.08</v>
      </c>
      <c r="E15" s="39">
        <v>12</v>
      </c>
    </row>
    <row r="16" ht="24.95" customHeight="1" spans="1:5">
      <c r="A16" s="35">
        <f t="shared" si="0"/>
        <v>11</v>
      </c>
      <c r="B16" s="36" t="s">
        <v>306</v>
      </c>
      <c r="C16" s="37">
        <v>19</v>
      </c>
      <c r="D16" s="38">
        <v>2</v>
      </c>
      <c r="E16" s="39">
        <v>17</v>
      </c>
    </row>
    <row r="17" ht="24.95" customHeight="1" spans="1:5">
      <c r="A17" s="35">
        <f t="shared" si="0"/>
        <v>12</v>
      </c>
      <c r="B17" s="36" t="s">
        <v>307</v>
      </c>
      <c r="C17" s="37">
        <v>0</v>
      </c>
      <c r="D17" s="38">
        <v>0</v>
      </c>
      <c r="E17" s="39">
        <v>0</v>
      </c>
    </row>
    <row r="18" ht="24.95" customHeight="1" spans="1:5">
      <c r="A18" s="35">
        <f t="shared" si="0"/>
        <v>13</v>
      </c>
      <c r="B18" s="36" t="s">
        <v>308</v>
      </c>
      <c r="C18" s="37">
        <v>0</v>
      </c>
      <c r="D18" s="38">
        <v>0</v>
      </c>
      <c r="E18" s="39">
        <v>0</v>
      </c>
    </row>
    <row r="19" ht="24.95" customHeight="1" spans="1:5">
      <c r="A19" s="35">
        <f t="shared" si="0"/>
        <v>14</v>
      </c>
      <c r="B19" s="36" t="s">
        <v>309</v>
      </c>
      <c r="C19" s="37">
        <v>0.42</v>
      </c>
      <c r="D19" s="38">
        <v>0.42</v>
      </c>
      <c r="E19" s="39">
        <v>0</v>
      </c>
    </row>
    <row r="20" ht="24.95" customHeight="1" spans="1:5">
      <c r="A20" s="35">
        <f t="shared" si="0"/>
        <v>15</v>
      </c>
      <c r="B20" s="36" t="s">
        <v>310</v>
      </c>
      <c r="C20" s="37">
        <v>3.76</v>
      </c>
      <c r="D20" s="38">
        <v>2.76</v>
      </c>
      <c r="E20" s="39">
        <v>1</v>
      </c>
    </row>
    <row r="21" ht="24.95" customHeight="1" spans="1:5">
      <c r="A21" s="35">
        <f t="shared" si="0"/>
        <v>16</v>
      </c>
      <c r="B21" s="36" t="s">
        <v>311</v>
      </c>
      <c r="C21" s="37">
        <v>9.86</v>
      </c>
      <c r="D21" s="38">
        <v>4.16</v>
      </c>
      <c r="E21" s="39">
        <v>5.7</v>
      </c>
    </row>
    <row r="22" ht="24.95" customHeight="1" spans="1:5">
      <c r="A22" s="35">
        <f t="shared" si="0"/>
        <v>17</v>
      </c>
      <c r="B22" s="36" t="s">
        <v>312</v>
      </c>
      <c r="C22" s="37">
        <v>50.2</v>
      </c>
      <c r="D22" s="38">
        <v>10.2</v>
      </c>
      <c r="E22" s="39">
        <v>40</v>
      </c>
    </row>
    <row r="23" ht="24.95" customHeight="1" spans="1:5">
      <c r="A23" s="35">
        <f t="shared" si="0"/>
        <v>18</v>
      </c>
      <c r="B23" s="36" t="s">
        <v>313</v>
      </c>
      <c r="C23" s="37">
        <v>35</v>
      </c>
      <c r="D23" s="38">
        <v>35</v>
      </c>
      <c r="E23" s="39">
        <v>0</v>
      </c>
    </row>
    <row r="24" ht="24.95" customHeight="1" spans="1:5">
      <c r="A24" s="35">
        <f t="shared" si="0"/>
        <v>19</v>
      </c>
      <c r="B24" s="36" t="s">
        <v>314</v>
      </c>
      <c r="C24" s="37">
        <v>49</v>
      </c>
      <c r="D24" s="38">
        <v>9</v>
      </c>
      <c r="E24" s="39">
        <v>40</v>
      </c>
    </row>
    <row r="25" ht="24.95" customHeight="1" spans="1:5">
      <c r="A25" s="35">
        <f t="shared" si="0"/>
        <v>20</v>
      </c>
      <c r="B25" s="36" t="s">
        <v>290</v>
      </c>
      <c r="C25" s="37">
        <v>0</v>
      </c>
      <c r="D25" s="38">
        <v>0</v>
      </c>
      <c r="E25" s="39">
        <v>0</v>
      </c>
    </row>
    <row r="26" ht="24.95" customHeight="1" spans="1:5">
      <c r="A26" s="35">
        <f t="shared" si="0"/>
        <v>21</v>
      </c>
      <c r="B26" s="36" t="s">
        <v>315</v>
      </c>
      <c r="C26" s="37">
        <v>26.1</v>
      </c>
      <c r="D26" s="38">
        <v>11.1</v>
      </c>
      <c r="E26" s="39">
        <v>15</v>
      </c>
    </row>
    <row r="27" ht="24.95" customHeight="1" spans="1:5">
      <c r="A27" s="35">
        <f t="shared" si="0"/>
        <v>22</v>
      </c>
      <c r="B27" s="36" t="s">
        <v>316</v>
      </c>
      <c r="C27" s="37">
        <v>0</v>
      </c>
      <c r="D27" s="38">
        <v>0</v>
      </c>
      <c r="E27" s="39">
        <v>0</v>
      </c>
    </row>
    <row r="28" ht="24.95" customHeight="1" spans="1:5">
      <c r="A28" s="35">
        <f t="shared" si="0"/>
        <v>23</v>
      </c>
      <c r="B28" s="36" t="s">
        <v>288</v>
      </c>
      <c r="C28" s="37">
        <v>77.4</v>
      </c>
      <c r="D28" s="38">
        <v>1</v>
      </c>
      <c r="E28" s="39">
        <v>76.4</v>
      </c>
    </row>
    <row r="29" ht="24.95" customHeight="1" spans="1:5">
      <c r="A29" s="35">
        <f t="shared" si="0"/>
        <v>24</v>
      </c>
      <c r="B29" s="36" t="s">
        <v>289</v>
      </c>
      <c r="C29" s="37">
        <v>0</v>
      </c>
      <c r="D29" s="38">
        <v>0</v>
      </c>
      <c r="E29" s="39">
        <v>0</v>
      </c>
    </row>
    <row r="30" ht="24.95" customHeight="1" spans="1:5">
      <c r="A30" s="35">
        <f t="shared" si="0"/>
        <v>25</v>
      </c>
      <c r="B30" s="36" t="s">
        <v>291</v>
      </c>
      <c r="C30" s="37">
        <v>0</v>
      </c>
      <c r="D30" s="38">
        <v>0</v>
      </c>
      <c r="E30" s="39">
        <v>0</v>
      </c>
    </row>
    <row r="31" ht="24.95" customHeight="1" spans="1:5">
      <c r="A31" s="35">
        <f t="shared" si="0"/>
        <v>26</v>
      </c>
      <c r="B31" s="36" t="s">
        <v>317</v>
      </c>
      <c r="C31" s="37">
        <v>0</v>
      </c>
      <c r="D31" s="38">
        <v>0</v>
      </c>
      <c r="E31" s="39">
        <v>0</v>
      </c>
    </row>
    <row r="32" ht="24.95" customHeight="1" spans="1:5">
      <c r="A32" s="35">
        <f t="shared" si="0"/>
        <v>27</v>
      </c>
      <c r="B32" s="36" t="s">
        <v>318</v>
      </c>
      <c r="C32" s="37">
        <v>0</v>
      </c>
      <c r="D32" s="38">
        <v>0</v>
      </c>
      <c r="E32" s="39">
        <v>0</v>
      </c>
    </row>
    <row r="33" ht="24.95" customHeight="1" spans="1:5">
      <c r="A33" s="35">
        <f t="shared" si="0"/>
        <v>28</v>
      </c>
      <c r="B33" s="36" t="s">
        <v>319</v>
      </c>
      <c r="C33" s="37">
        <v>0</v>
      </c>
      <c r="D33" s="38">
        <v>0</v>
      </c>
      <c r="E33" s="39">
        <v>0</v>
      </c>
    </row>
    <row r="34" ht="24.95" customHeight="1" spans="1:5">
      <c r="A34" s="35">
        <f t="shared" si="0"/>
        <v>29</v>
      </c>
      <c r="B34" s="36" t="s">
        <v>320</v>
      </c>
      <c r="C34" s="37">
        <v>13.66</v>
      </c>
      <c r="D34" s="38">
        <v>13.66</v>
      </c>
      <c r="E34" s="39">
        <v>0</v>
      </c>
    </row>
    <row r="35" ht="24.95" customHeight="1" spans="1:5">
      <c r="A35" s="35">
        <f t="shared" si="0"/>
        <v>30</v>
      </c>
      <c r="B35" s="36" t="s">
        <v>321</v>
      </c>
      <c r="C35" s="37">
        <v>49.33</v>
      </c>
      <c r="D35" s="38">
        <v>11.2</v>
      </c>
      <c r="E35" s="39">
        <v>38.13</v>
      </c>
    </row>
    <row r="36" ht="24.95" customHeight="1" spans="1:5">
      <c r="A36" s="35">
        <f t="shared" si="0"/>
        <v>31</v>
      </c>
      <c r="B36" s="36" t="s">
        <v>322</v>
      </c>
      <c r="C36" s="37">
        <v>0</v>
      </c>
      <c r="D36" s="38">
        <v>0</v>
      </c>
      <c r="E36" s="39">
        <v>0</v>
      </c>
    </row>
    <row r="37" ht="24.95" customHeight="1" spans="1:5">
      <c r="A37" s="35">
        <f t="shared" si="0"/>
        <v>32</v>
      </c>
      <c r="B37" s="36" t="s">
        <v>323</v>
      </c>
      <c r="C37" s="37">
        <v>1.75</v>
      </c>
      <c r="D37" s="38">
        <v>1.75</v>
      </c>
      <c r="E37" s="39">
        <v>0</v>
      </c>
    </row>
    <row r="38" ht="24.95" customHeight="1" spans="1:5">
      <c r="A38" s="35">
        <f t="shared" si="0"/>
        <v>33</v>
      </c>
      <c r="B38" s="36" t="s">
        <v>324</v>
      </c>
      <c r="C38" s="37">
        <v>0</v>
      </c>
      <c r="D38" s="38">
        <v>0</v>
      </c>
      <c r="E38" s="39">
        <v>0</v>
      </c>
    </row>
    <row r="39" ht="24.95" customHeight="1" spans="1:5">
      <c r="A39" s="35">
        <f t="shared" si="0"/>
        <v>34</v>
      </c>
      <c r="B39" s="36" t="s">
        <v>325</v>
      </c>
      <c r="C39" s="37">
        <v>0</v>
      </c>
      <c r="D39" s="38">
        <v>0</v>
      </c>
      <c r="E39" s="39">
        <v>0</v>
      </c>
    </row>
    <row r="40" ht="24.95" customHeight="1" spans="1:5">
      <c r="A40" s="35">
        <f t="shared" si="0"/>
        <v>35</v>
      </c>
      <c r="B40" s="36" t="s">
        <v>326</v>
      </c>
      <c r="C40" s="37">
        <v>0</v>
      </c>
      <c r="D40" s="38">
        <v>0</v>
      </c>
      <c r="E40" s="39">
        <v>0</v>
      </c>
    </row>
    <row r="41" ht="24.95" customHeight="1" spans="1:5">
      <c r="A41" s="35">
        <f t="shared" si="0"/>
        <v>36</v>
      </c>
      <c r="B41" s="36" t="s">
        <v>327</v>
      </c>
      <c r="C41" s="37">
        <v>32.24</v>
      </c>
      <c r="D41" s="38">
        <v>0</v>
      </c>
      <c r="E41" s="39">
        <v>32.24</v>
      </c>
    </row>
    <row r="42" customHeight="1" spans="6:6">
      <c r="F42"/>
    </row>
    <row r="43" ht="27.75" customHeight="1" spans="1:6">
      <c r="A43" s="40"/>
      <c r="B43"/>
      <c r="C43"/>
      <c r="D43"/>
      <c r="E43"/>
      <c r="F43"/>
    </row>
    <row r="45" customHeight="1" spans="1:7">
      <c r="A45"/>
      <c r="B45"/>
      <c r="C45"/>
      <c r="D45"/>
      <c r="E45"/>
      <c r="F45"/>
      <c r="G45"/>
    </row>
    <row r="46" customHeight="1" spans="1:7">
      <c r="A46"/>
      <c r="B46"/>
      <c r="C46"/>
      <c r="D46"/>
      <c r="E46"/>
      <c r="F46"/>
      <c r="G46"/>
    </row>
  </sheetData>
  <sheetProtection formatCells="0" formatColumns="0" formatRows="0"/>
  <mergeCells count="1">
    <mergeCell ref="A2:E2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393055555555556" footer="0.393055555555556"/>
  <pageSetup paperSize="9" scale="90" orientation="landscape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9"/>
  <sheetViews>
    <sheetView showGridLines="0" showZeros="0" workbookViewId="0">
      <selection activeCell="A9" sqref="A9"/>
    </sheetView>
  </sheetViews>
  <sheetFormatPr defaultColWidth="9" defaultRowHeight="12.75" customHeight="1"/>
  <cols>
    <col min="1" max="1" width="60.7142857142857" style="1" customWidth="1"/>
    <col min="2" max="2" width="22.1428571428571" style="1" customWidth="1"/>
    <col min="3" max="3" width="2.85714285714286" style="1" customWidth="1"/>
    <col min="4" max="14" width="9.14285714285714" style="1"/>
    <col min="15" max="16384" width="9.14285714285714" style="3"/>
  </cols>
  <sheetData>
    <row r="1" ht="13.5" customHeight="1" spans="1:1">
      <c r="A1" s="16" t="s">
        <v>20</v>
      </c>
    </row>
    <row r="2" ht="32.25" customHeight="1" spans="1:2">
      <c r="A2" s="4" t="s">
        <v>328</v>
      </c>
      <c r="B2" s="4"/>
    </row>
    <row r="3" ht="15" customHeight="1" spans="2:2">
      <c r="B3" s="5" t="s">
        <v>22</v>
      </c>
    </row>
    <row r="4" ht="15" customHeight="1" spans="1:2">
      <c r="A4" s="17" t="s">
        <v>329</v>
      </c>
      <c r="B4" s="18" t="s">
        <v>26</v>
      </c>
    </row>
    <row r="5" ht="15" customHeight="1" spans="1:2">
      <c r="A5" s="19"/>
      <c r="B5" s="20"/>
    </row>
    <row r="6" s="12" customFormat="1" ht="26.25" customHeight="1" spans="1:14">
      <c r="A6" s="21" t="s">
        <v>94</v>
      </c>
      <c r="B6" s="22">
        <v>460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ht="26.25" customHeight="1" spans="1:2">
      <c r="A7" s="21" t="s">
        <v>120</v>
      </c>
      <c r="B7" s="22">
        <v>460</v>
      </c>
    </row>
    <row r="8" ht="26.25" customHeight="1" spans="1:2">
      <c r="A8" s="21" t="s">
        <v>121</v>
      </c>
      <c r="B8" s="22">
        <v>460</v>
      </c>
    </row>
    <row r="9" ht="26.25" customHeight="1" spans="1:2">
      <c r="A9" s="23" t="s">
        <v>122</v>
      </c>
      <c r="B9" s="24">
        <v>460</v>
      </c>
    </row>
  </sheetData>
  <sheetProtection formatCells="0" formatColumns="0" formatRows="0"/>
  <mergeCells count="3">
    <mergeCell ref="A2:B2"/>
    <mergeCell ref="A4:A5"/>
    <mergeCell ref="B4:B5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511805555555556" footer="0.511805555555556"/>
  <pageSetup paperSize="9" fitToHeight="100" orientation="landscape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7"/>
  <sheetViews>
    <sheetView showGridLines="0" showZeros="0" workbookViewId="0">
      <selection activeCell="B5" sqref="B5"/>
    </sheetView>
  </sheetViews>
  <sheetFormatPr defaultColWidth="9" defaultRowHeight="12.75" customHeight="1"/>
  <cols>
    <col min="1" max="1" width="41.8571428571429" style="1" customWidth="1"/>
    <col min="2" max="2" width="20.2857142857143" style="1" customWidth="1"/>
    <col min="3" max="3" width="26.5714285714286" style="1" customWidth="1"/>
    <col min="4" max="4" width="25.2857142857143" style="1" customWidth="1"/>
    <col min="5" max="5" width="22.2857142857143" style="1" customWidth="1"/>
    <col min="6" max="7" width="6.85714285714286" style="1" customWidth="1"/>
    <col min="8" max="16384" width="9.14285714285714" style="3"/>
  </cols>
  <sheetData>
    <row r="1" ht="24.75" customHeight="1"/>
    <row r="2" ht="24.75" customHeight="1" spans="1:5">
      <c r="A2" s="4" t="s">
        <v>330</v>
      </c>
      <c r="B2" s="4"/>
      <c r="C2" s="4"/>
      <c r="D2" s="4"/>
      <c r="E2" s="4"/>
    </row>
    <row r="3" ht="24.75" customHeight="1" spans="5:5">
      <c r="E3" s="5" t="s">
        <v>22</v>
      </c>
    </row>
    <row r="4" ht="24.75" customHeight="1" spans="1:5">
      <c r="A4" s="6" t="s">
        <v>169</v>
      </c>
      <c r="B4" s="7" t="s">
        <v>94</v>
      </c>
      <c r="C4" s="7" t="s">
        <v>331</v>
      </c>
      <c r="D4" s="7" t="s">
        <v>332</v>
      </c>
      <c r="E4" s="8" t="s">
        <v>333</v>
      </c>
    </row>
    <row r="5" s="1" customFormat="1" ht="24.75" customHeight="1" spans="1:13">
      <c r="A5" s="6" t="s">
        <v>93</v>
      </c>
      <c r="B5" s="7">
        <v>1</v>
      </c>
      <c r="C5" s="7">
        <v>4</v>
      </c>
      <c r="D5" s="7">
        <v>4</v>
      </c>
      <c r="E5" s="8">
        <v>4</v>
      </c>
      <c r="H5" s="3"/>
      <c r="I5" s="3"/>
      <c r="J5" s="3"/>
      <c r="K5" s="3"/>
      <c r="L5" s="3"/>
      <c r="M5" s="3"/>
    </row>
    <row r="6" s="2" customFormat="1" ht="20" customHeight="1" spans="1:13">
      <c r="A6" s="9" t="s">
        <v>94</v>
      </c>
      <c r="B6" s="10">
        <v>10849.7</v>
      </c>
      <c r="C6" s="10">
        <v>9007.7</v>
      </c>
      <c r="D6" s="10">
        <v>1842</v>
      </c>
      <c r="E6" s="11">
        <v>0</v>
      </c>
      <c r="H6" s="12"/>
      <c r="I6" s="12"/>
      <c r="J6" s="12"/>
      <c r="K6" s="12"/>
      <c r="L6" s="12"/>
      <c r="M6" s="12"/>
    </row>
    <row r="7" s="1" customFormat="1" ht="20" customHeight="1" spans="1:13">
      <c r="A7" s="9" t="s">
        <v>123</v>
      </c>
      <c r="B7" s="10">
        <v>10849.7</v>
      </c>
      <c r="C7" s="10">
        <v>9007.7</v>
      </c>
      <c r="D7" s="10">
        <v>1842</v>
      </c>
      <c r="E7" s="11">
        <v>0</v>
      </c>
      <c r="H7" s="3"/>
      <c r="I7" s="3"/>
      <c r="J7" s="3"/>
      <c r="K7" s="3"/>
      <c r="L7" s="3"/>
      <c r="M7" s="3"/>
    </row>
    <row r="8" ht="20" customHeight="1" spans="1:5">
      <c r="A8" s="9" t="s">
        <v>124</v>
      </c>
      <c r="B8" s="10">
        <v>3698</v>
      </c>
      <c r="C8" s="10">
        <v>3698</v>
      </c>
      <c r="D8" s="10">
        <v>0</v>
      </c>
      <c r="E8" s="11">
        <v>0</v>
      </c>
    </row>
    <row r="9" ht="20" customHeight="1" spans="1:5">
      <c r="A9" s="9" t="s">
        <v>125</v>
      </c>
      <c r="B9" s="10">
        <v>3698</v>
      </c>
      <c r="C9" s="10">
        <v>3698</v>
      </c>
      <c r="D9" s="10">
        <v>0</v>
      </c>
      <c r="E9" s="11">
        <v>0</v>
      </c>
    </row>
    <row r="10" ht="20" customHeight="1" spans="1:5">
      <c r="A10" s="13" t="s">
        <v>334</v>
      </c>
      <c r="B10" s="14">
        <v>3698</v>
      </c>
      <c r="C10" s="14">
        <v>3698</v>
      </c>
      <c r="D10" s="14">
        <v>0</v>
      </c>
      <c r="E10" s="15">
        <v>0</v>
      </c>
    </row>
    <row r="11" ht="20" customHeight="1" spans="1:5">
      <c r="A11" s="9" t="s">
        <v>126</v>
      </c>
      <c r="B11" s="10">
        <v>5309.7</v>
      </c>
      <c r="C11" s="10">
        <v>5309.7</v>
      </c>
      <c r="D11" s="10">
        <v>0</v>
      </c>
      <c r="E11" s="11">
        <v>0</v>
      </c>
    </row>
    <row r="12" ht="20" customHeight="1" spans="1:5">
      <c r="A12" s="9" t="s">
        <v>127</v>
      </c>
      <c r="B12" s="10">
        <v>5309.7</v>
      </c>
      <c r="C12" s="10">
        <v>5309.7</v>
      </c>
      <c r="D12" s="10">
        <v>0</v>
      </c>
      <c r="E12" s="11">
        <v>0</v>
      </c>
    </row>
    <row r="13" ht="20" customHeight="1" spans="1:5">
      <c r="A13" s="13" t="s">
        <v>334</v>
      </c>
      <c r="B13" s="14">
        <v>5009.7</v>
      </c>
      <c r="C13" s="14">
        <v>5009.7</v>
      </c>
      <c r="D13" s="14">
        <v>0</v>
      </c>
      <c r="E13" s="15">
        <v>0</v>
      </c>
    </row>
    <row r="14" ht="20" customHeight="1" spans="1:5">
      <c r="A14" s="13" t="s">
        <v>335</v>
      </c>
      <c r="B14" s="14">
        <v>300</v>
      </c>
      <c r="C14" s="14">
        <v>300</v>
      </c>
      <c r="D14" s="14">
        <v>0</v>
      </c>
      <c r="E14" s="15">
        <v>0</v>
      </c>
    </row>
    <row r="15" ht="20" customHeight="1" spans="1:5">
      <c r="A15" s="9" t="s">
        <v>128</v>
      </c>
      <c r="B15" s="10">
        <v>1842</v>
      </c>
      <c r="C15" s="10">
        <v>0</v>
      </c>
      <c r="D15" s="10">
        <v>1842</v>
      </c>
      <c r="E15" s="11">
        <v>0</v>
      </c>
    </row>
    <row r="16" ht="20" customHeight="1" spans="1:5">
      <c r="A16" s="9" t="s">
        <v>129</v>
      </c>
      <c r="B16" s="10">
        <v>1842</v>
      </c>
      <c r="C16" s="10">
        <v>0</v>
      </c>
      <c r="D16" s="10">
        <v>1842</v>
      </c>
      <c r="E16" s="11">
        <v>0</v>
      </c>
    </row>
    <row r="17" ht="20" customHeight="1" spans="1:5">
      <c r="A17" s="13" t="s">
        <v>334</v>
      </c>
      <c r="B17" s="14">
        <v>1842</v>
      </c>
      <c r="C17" s="14">
        <v>0</v>
      </c>
      <c r="D17" s="14">
        <v>1842</v>
      </c>
      <c r="E17" s="15">
        <v>0</v>
      </c>
    </row>
  </sheetData>
  <sheetProtection formatCells="0" formatColumns="0" formatRows="0"/>
  <mergeCells count="1">
    <mergeCell ref="A2:E2"/>
  </mergeCells>
  <printOptions horizontalCentered="1"/>
  <pageMargins left="0.590277777777778" right="0.590277777777778" top="0.590277777777778" bottom="0.590277777777778" header="0.393055555555556" footer="0.393055555555556"/>
  <pageSetup paperSize="9" fitToHeight="10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44"/>
  <sheetViews>
    <sheetView showGridLines="0" showZeros="0" tabSelected="1" workbookViewId="0">
      <selection activeCell="S6" sqref="S6"/>
    </sheetView>
  </sheetViews>
  <sheetFormatPr defaultColWidth="9" defaultRowHeight="12.75" customHeight="1" outlineLevelCol="3"/>
  <cols>
    <col min="1" max="1" width="29.7142857142857" style="113" customWidth="1"/>
    <col min="2" max="2" width="10.5714285714286" style="113" customWidth="1"/>
    <col min="3" max="3" width="28.5714285714286" style="113" customWidth="1"/>
    <col min="4" max="4" width="12.4285714285714" style="113" customWidth="1"/>
    <col min="5" max="16384" width="9.14285714285714" style="114"/>
  </cols>
  <sheetData>
    <row r="1" ht="24.75" customHeight="1" spans="1:1">
      <c r="A1" s="115" t="s">
        <v>20</v>
      </c>
    </row>
    <row r="2" ht="24.75" customHeight="1" spans="1:4">
      <c r="A2" s="116" t="s">
        <v>21</v>
      </c>
      <c r="B2" s="116"/>
      <c r="C2" s="116"/>
      <c r="D2" s="116"/>
    </row>
    <row r="3" ht="24.75" customHeight="1" spans="1:4">
      <c r="A3" s="117"/>
      <c r="B3" s="118"/>
      <c r="C3" s="119"/>
      <c r="D3" s="120" t="s">
        <v>22</v>
      </c>
    </row>
    <row r="4" ht="24.75" customHeight="1" spans="1:4">
      <c r="A4" s="121" t="s">
        <v>23</v>
      </c>
      <c r="B4" s="122"/>
      <c r="C4" s="123" t="s">
        <v>24</v>
      </c>
      <c r="D4" s="124"/>
    </row>
    <row r="5" ht="24.75" customHeight="1" spans="1:4">
      <c r="A5" s="121" t="s">
        <v>25</v>
      </c>
      <c r="B5" s="125" t="s">
        <v>26</v>
      </c>
      <c r="C5" s="126" t="s">
        <v>25</v>
      </c>
      <c r="D5" s="127" t="s">
        <v>26</v>
      </c>
    </row>
    <row r="6" s="112" customFormat="1" ht="24.75" customHeight="1" spans="1:4">
      <c r="A6" s="128" t="s">
        <v>27</v>
      </c>
      <c r="B6" s="129">
        <v>20972.89</v>
      </c>
      <c r="C6" s="130" t="s">
        <v>28</v>
      </c>
      <c r="D6" s="131">
        <v>0</v>
      </c>
    </row>
    <row r="7" s="112" customFormat="1" ht="24.75" customHeight="1" spans="1:4">
      <c r="A7" s="128" t="s">
        <v>29</v>
      </c>
      <c r="B7" s="132">
        <v>2302</v>
      </c>
      <c r="C7" s="130" t="s">
        <v>30</v>
      </c>
      <c r="D7" s="131">
        <v>0</v>
      </c>
    </row>
    <row r="8" s="112" customFormat="1" ht="24.75" customHeight="1" spans="1:4">
      <c r="A8" s="133" t="s">
        <v>31</v>
      </c>
      <c r="B8" s="132">
        <v>0</v>
      </c>
      <c r="C8" s="130" t="s">
        <v>32</v>
      </c>
      <c r="D8" s="131">
        <v>0</v>
      </c>
    </row>
    <row r="9" s="112" customFormat="1" ht="24.75" customHeight="1" spans="1:4">
      <c r="A9" s="128" t="s">
        <v>33</v>
      </c>
      <c r="B9" s="132">
        <v>0</v>
      </c>
      <c r="C9" s="130" t="s">
        <v>34</v>
      </c>
      <c r="D9" s="131">
        <v>0</v>
      </c>
    </row>
    <row r="10" s="112" customFormat="1" ht="24.75" customHeight="1" spans="1:4">
      <c r="A10" s="128" t="s">
        <v>35</v>
      </c>
      <c r="B10" s="132">
        <v>0</v>
      </c>
      <c r="C10" s="130" t="s">
        <v>36</v>
      </c>
      <c r="D10" s="131">
        <v>0</v>
      </c>
    </row>
    <row r="11" s="112" customFormat="1" ht="24.75" customHeight="1" spans="1:4">
      <c r="A11" s="133" t="s">
        <v>37</v>
      </c>
      <c r="B11" s="132">
        <v>0</v>
      </c>
      <c r="C11" s="130" t="s">
        <v>38</v>
      </c>
      <c r="D11" s="134">
        <v>32</v>
      </c>
    </row>
    <row r="12" s="112" customFormat="1" ht="24.75" customHeight="1" spans="1:4">
      <c r="A12" s="133" t="s">
        <v>39</v>
      </c>
      <c r="B12" s="132">
        <v>0</v>
      </c>
      <c r="C12" s="130" t="s">
        <v>40</v>
      </c>
      <c r="D12" s="135">
        <v>0</v>
      </c>
    </row>
    <row r="13" s="112" customFormat="1" ht="24.75" customHeight="1" spans="1:4">
      <c r="A13" s="128" t="s">
        <v>41</v>
      </c>
      <c r="B13" s="132">
        <v>12862.3</v>
      </c>
      <c r="C13" s="130" t="s">
        <v>42</v>
      </c>
      <c r="D13" s="136">
        <v>24500.91</v>
      </c>
    </row>
    <row r="14" s="112" customFormat="1" ht="24.75" customHeight="1" spans="1:4">
      <c r="A14" s="128" t="s">
        <v>43</v>
      </c>
      <c r="B14" s="132">
        <v>0</v>
      </c>
      <c r="C14" s="130" t="s">
        <v>44</v>
      </c>
      <c r="D14" s="136">
        <v>0</v>
      </c>
    </row>
    <row r="15" s="112" customFormat="1" ht="24.75" customHeight="1" spans="1:4">
      <c r="A15" s="133"/>
      <c r="B15" s="130"/>
      <c r="C15" s="130" t="s">
        <v>45</v>
      </c>
      <c r="D15" s="136">
        <v>579.81</v>
      </c>
    </row>
    <row r="16" s="112" customFormat="1" ht="24.75" customHeight="1" spans="1:4">
      <c r="A16" s="133"/>
      <c r="B16" s="130"/>
      <c r="C16" s="130" t="s">
        <v>46</v>
      </c>
      <c r="D16" s="136">
        <v>0</v>
      </c>
    </row>
    <row r="17" s="112" customFormat="1" ht="24.75" customHeight="1" spans="1:4">
      <c r="A17" s="128"/>
      <c r="B17" s="130"/>
      <c r="C17" s="130" t="s">
        <v>47</v>
      </c>
      <c r="D17" s="136">
        <v>0</v>
      </c>
    </row>
    <row r="18" s="112" customFormat="1" ht="24.75" customHeight="1" spans="1:4">
      <c r="A18" s="128"/>
      <c r="B18" s="130"/>
      <c r="C18" s="130" t="s">
        <v>48</v>
      </c>
      <c r="D18" s="136">
        <v>0</v>
      </c>
    </row>
    <row r="19" s="112" customFormat="1" ht="24.75" customHeight="1" spans="1:4">
      <c r="A19" s="128"/>
      <c r="B19" s="130"/>
      <c r="C19" s="130" t="s">
        <v>49</v>
      </c>
      <c r="D19" s="136">
        <v>0</v>
      </c>
    </row>
    <row r="20" s="112" customFormat="1" ht="24.75" customHeight="1" spans="1:4">
      <c r="A20" s="128"/>
      <c r="B20" s="130"/>
      <c r="C20" s="130" t="s">
        <v>50</v>
      </c>
      <c r="D20" s="136">
        <v>0</v>
      </c>
    </row>
    <row r="21" s="112" customFormat="1" ht="24.75" customHeight="1" spans="1:4">
      <c r="A21" s="128"/>
      <c r="B21" s="130"/>
      <c r="C21" s="130" t="s">
        <v>51</v>
      </c>
      <c r="D21" s="136">
        <v>0</v>
      </c>
    </row>
    <row r="22" s="112" customFormat="1" ht="24.75" customHeight="1" spans="1:4">
      <c r="A22" s="128"/>
      <c r="B22" s="130"/>
      <c r="C22" s="130" t="s">
        <v>52</v>
      </c>
      <c r="D22" s="136">
        <v>0</v>
      </c>
    </row>
    <row r="23" s="112" customFormat="1" ht="24.75" customHeight="1" spans="1:4">
      <c r="A23" s="128"/>
      <c r="B23" s="130"/>
      <c r="C23" s="130" t="s">
        <v>53</v>
      </c>
      <c r="D23" s="136">
        <v>0</v>
      </c>
    </row>
    <row r="24" s="112" customFormat="1" ht="24.75" customHeight="1" spans="1:4">
      <c r="A24" s="128"/>
      <c r="B24" s="130"/>
      <c r="C24" s="130" t="s">
        <v>54</v>
      </c>
      <c r="D24" s="136">
        <v>0</v>
      </c>
    </row>
    <row r="25" s="112" customFormat="1" ht="24.75" customHeight="1" spans="1:4">
      <c r="A25" s="128"/>
      <c r="B25" s="130"/>
      <c r="C25" s="130" t="s">
        <v>55</v>
      </c>
      <c r="D25" s="136">
        <v>459.45</v>
      </c>
    </row>
    <row r="26" s="112" customFormat="1" ht="24.75" customHeight="1" spans="1:4">
      <c r="A26" s="128"/>
      <c r="B26" s="130"/>
      <c r="C26" s="130" t="s">
        <v>56</v>
      </c>
      <c r="D26" s="136">
        <v>0</v>
      </c>
    </row>
    <row r="27" s="112" customFormat="1" ht="24.75" customHeight="1" spans="1:4">
      <c r="A27" s="128"/>
      <c r="B27" s="130"/>
      <c r="C27" s="130" t="s">
        <v>57</v>
      </c>
      <c r="D27" s="136">
        <v>0</v>
      </c>
    </row>
    <row r="28" s="112" customFormat="1" ht="24.75" customHeight="1" spans="1:4">
      <c r="A28" s="128"/>
      <c r="B28" s="130"/>
      <c r="C28" s="130" t="s">
        <v>58</v>
      </c>
      <c r="D28" s="137">
        <v>0</v>
      </c>
    </row>
    <row r="29" s="112" customFormat="1" ht="24.75" customHeight="1" spans="1:4">
      <c r="A29" s="128"/>
      <c r="B29" s="130"/>
      <c r="C29" s="130" t="s">
        <v>59</v>
      </c>
      <c r="D29" s="137">
        <v>0</v>
      </c>
    </row>
    <row r="30" s="112" customFormat="1" ht="24.75" customHeight="1" spans="1:4">
      <c r="A30" s="128"/>
      <c r="B30" s="130"/>
      <c r="C30" s="130" t="s">
        <v>60</v>
      </c>
      <c r="D30" s="137">
        <v>1557.94</v>
      </c>
    </row>
    <row r="31" s="112" customFormat="1" ht="24.75" customHeight="1" spans="1:4">
      <c r="A31" s="128"/>
      <c r="B31" s="130"/>
      <c r="C31" s="130" t="s">
        <v>61</v>
      </c>
      <c r="D31" s="137">
        <v>10849.7</v>
      </c>
    </row>
    <row r="32" s="112" customFormat="1" ht="24.75" customHeight="1" spans="1:4">
      <c r="A32" s="128"/>
      <c r="B32" s="130"/>
      <c r="C32" s="130" t="s">
        <v>62</v>
      </c>
      <c r="D32" s="137">
        <v>0</v>
      </c>
    </row>
    <row r="33" s="112" customFormat="1" ht="24.75" customHeight="1" spans="1:4">
      <c r="A33" s="128"/>
      <c r="B33" s="130"/>
      <c r="C33" s="130" t="s">
        <v>63</v>
      </c>
      <c r="D33" s="137">
        <v>0</v>
      </c>
    </row>
    <row r="34" s="112" customFormat="1" ht="24.75" customHeight="1" spans="1:4">
      <c r="A34" s="128"/>
      <c r="B34" s="130"/>
      <c r="C34" s="130" t="s">
        <v>64</v>
      </c>
      <c r="D34" s="138">
        <v>0</v>
      </c>
    </row>
    <row r="35" ht="24.75" customHeight="1" spans="1:4">
      <c r="A35" s="139"/>
      <c r="B35" s="140"/>
      <c r="C35" s="140"/>
      <c r="D35" s="141"/>
    </row>
    <row r="36" s="112" customFormat="1" ht="24.75" customHeight="1" spans="1:4">
      <c r="A36" s="142" t="s">
        <v>65</v>
      </c>
      <c r="B36" s="132">
        <v>36137.19</v>
      </c>
      <c r="C36" s="143" t="s">
        <v>66</v>
      </c>
      <c r="D36" s="134">
        <v>37979.81</v>
      </c>
    </row>
    <row r="37" ht="24.75" customHeight="1" spans="1:4">
      <c r="A37" s="124"/>
      <c r="B37" s="140"/>
      <c r="C37" s="144"/>
      <c r="D37" s="141"/>
    </row>
    <row r="38" ht="24.75" customHeight="1" spans="1:4">
      <c r="A38" s="124"/>
      <c r="B38" s="140"/>
      <c r="C38" s="144"/>
      <c r="D38" s="141"/>
    </row>
    <row r="39" s="112" customFormat="1" ht="24.75" customHeight="1" spans="1:4">
      <c r="A39" s="128" t="s">
        <v>67</v>
      </c>
      <c r="B39" s="145">
        <v>1808.78</v>
      </c>
      <c r="C39" s="130" t="s">
        <v>68</v>
      </c>
      <c r="D39" s="134">
        <v>0</v>
      </c>
    </row>
    <row r="40" s="112" customFormat="1" ht="24.75" customHeight="1" spans="1:4">
      <c r="A40" s="128" t="s">
        <v>69</v>
      </c>
      <c r="B40" s="145">
        <v>33.84</v>
      </c>
      <c r="C40" s="130"/>
      <c r="D40" s="146"/>
    </row>
    <row r="41" ht="24.75" customHeight="1" spans="1:4">
      <c r="A41" s="114"/>
      <c r="B41" s="147"/>
      <c r="C41" s="148"/>
      <c r="D41" s="141"/>
    </row>
    <row r="42" ht="24.75" customHeight="1" spans="1:4">
      <c r="A42" s="149"/>
      <c r="B42" s="147"/>
      <c r="C42" s="148"/>
      <c r="D42" s="141"/>
    </row>
    <row r="43" s="112" customFormat="1" ht="24.75" customHeight="1" spans="1:4">
      <c r="A43" s="142" t="s">
        <v>70</v>
      </c>
      <c r="B43" s="150">
        <v>37979.81</v>
      </c>
      <c r="C43" s="151" t="s">
        <v>71</v>
      </c>
      <c r="D43" s="152">
        <v>37979.81</v>
      </c>
    </row>
    <row r="44" ht="27" customHeight="1"/>
  </sheetData>
  <sheetProtection formatCells="0" formatColumns="0" formatRows="0"/>
  <mergeCells count="3">
    <mergeCell ref="A2:D2"/>
    <mergeCell ref="A4:B4"/>
    <mergeCell ref="C4:D4"/>
  </mergeCells>
  <hyperlinks>
    <hyperlink ref="A1" location="目录!A1" display="返回"/>
    <hyperlink ref="C1" location="目录!A1"/>
  </hyperlinks>
  <printOptions horizontalCentered="1"/>
  <pageMargins left="0.590551181102362" right="0.590551181102362" top="0.590551181102362" bottom="0.590551181102362" header="0.511811023622047" footer="0.393700787401575"/>
  <pageSetup paperSize="9" fitToHeight="100" orientation="portrait" horizontalDpi="300" verticalDpi="300"/>
  <headerFooter alignWithMargins="0"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38"/>
  <sheetViews>
    <sheetView showGridLines="0" showZeros="0" workbookViewId="0">
      <selection activeCell="B18" sqref="B18"/>
    </sheetView>
  </sheetViews>
  <sheetFormatPr defaultColWidth="9" defaultRowHeight="12.75" customHeight="1" outlineLevelCol="4"/>
  <cols>
    <col min="1" max="1" width="44.8571428571429" style="1" customWidth="1"/>
    <col min="2" max="2" width="29.8571428571429" style="1" customWidth="1"/>
    <col min="3" max="3" width="31.2857142857143" style="1" customWidth="1"/>
    <col min="4" max="16384" width="9.14285714285714" style="3"/>
  </cols>
  <sheetData>
    <row r="1" ht="24.75" customHeight="1" spans="1:1">
      <c r="A1" s="25" t="s">
        <v>20</v>
      </c>
    </row>
    <row r="2" ht="24.75" customHeight="1" spans="1:4">
      <c r="A2" s="4" t="s">
        <v>72</v>
      </c>
      <c r="B2" s="4"/>
      <c r="C2" s="4" t="s">
        <v>72</v>
      </c>
      <c r="D2" s="4"/>
    </row>
    <row r="3" ht="24.75" customHeight="1" spans="1:4">
      <c r="A3" s="105"/>
      <c r="B3" s="106"/>
      <c r="C3" s="105"/>
      <c r="D3" s="106"/>
    </row>
    <row r="4" ht="24" customHeight="1" spans="1:4">
      <c r="A4" s="107" t="s">
        <v>25</v>
      </c>
      <c r="B4" s="108" t="s">
        <v>26</v>
      </c>
      <c r="C4" s="107" t="s">
        <v>25</v>
      </c>
      <c r="D4" s="108" t="s">
        <v>26</v>
      </c>
    </row>
    <row r="5" s="12" customFormat="1" ht="24.75" customHeight="1" spans="1:5">
      <c r="A5" s="109" t="s">
        <v>27</v>
      </c>
      <c r="B5" s="111">
        <v>20972.89</v>
      </c>
      <c r="C5" s="109" t="s">
        <v>27</v>
      </c>
      <c r="D5" s="110">
        <v>20972.89</v>
      </c>
      <c r="E5" s="12">
        <f>B5-D5</f>
        <v>0</v>
      </c>
    </row>
    <row r="6" ht="24.75" customHeight="1" spans="1:5">
      <c r="A6" s="109" t="s">
        <v>73</v>
      </c>
      <c r="B6" s="111">
        <v>18192.39</v>
      </c>
      <c r="C6" s="109" t="s">
        <v>73</v>
      </c>
      <c r="D6" s="110">
        <v>18192.39</v>
      </c>
      <c r="E6" s="12">
        <f t="shared" ref="E6:E23" si="0">B6-D6</f>
        <v>0</v>
      </c>
    </row>
    <row r="7" ht="24.75" customHeight="1" spans="1:5">
      <c r="A7" s="109" t="s">
        <v>74</v>
      </c>
      <c r="B7" s="111">
        <v>2725</v>
      </c>
      <c r="C7" s="109" t="s">
        <v>74</v>
      </c>
      <c r="D7" s="110">
        <v>2725</v>
      </c>
      <c r="E7" s="12">
        <f t="shared" si="0"/>
        <v>0</v>
      </c>
    </row>
    <row r="8" ht="24.75" customHeight="1" spans="1:5">
      <c r="A8" s="109" t="s">
        <v>75</v>
      </c>
      <c r="B8" s="111">
        <v>2725</v>
      </c>
      <c r="C8" s="109" t="s">
        <v>75</v>
      </c>
      <c r="D8" s="110">
        <v>2725</v>
      </c>
      <c r="E8" s="12">
        <f t="shared" si="0"/>
        <v>0</v>
      </c>
    </row>
    <row r="9" ht="24.75" customHeight="1" spans="1:5">
      <c r="A9" s="109" t="s">
        <v>76</v>
      </c>
      <c r="B9" s="111">
        <v>55.5</v>
      </c>
      <c r="C9" s="109" t="s">
        <v>76</v>
      </c>
      <c r="D9" s="110">
        <v>55.5</v>
      </c>
      <c r="E9" s="12">
        <f t="shared" si="0"/>
        <v>0</v>
      </c>
    </row>
    <row r="10" ht="24.75" customHeight="1" spans="1:5">
      <c r="A10" s="109" t="s">
        <v>77</v>
      </c>
      <c r="B10" s="111">
        <v>34.5</v>
      </c>
      <c r="C10" s="109" t="s">
        <v>77</v>
      </c>
      <c r="D10" s="110">
        <v>34.5</v>
      </c>
      <c r="E10" s="12">
        <f t="shared" si="0"/>
        <v>0</v>
      </c>
    </row>
    <row r="11" ht="24.75" customHeight="1" spans="1:5">
      <c r="A11" s="109" t="s">
        <v>78</v>
      </c>
      <c r="B11" s="111">
        <v>21</v>
      </c>
      <c r="C11" s="109" t="s">
        <v>78</v>
      </c>
      <c r="D11" s="110">
        <v>21</v>
      </c>
      <c r="E11" s="12">
        <f t="shared" si="0"/>
        <v>0</v>
      </c>
    </row>
    <row r="12" ht="24.75" customHeight="1" spans="1:5">
      <c r="A12" s="109" t="s">
        <v>29</v>
      </c>
      <c r="B12" s="111">
        <v>2302</v>
      </c>
      <c r="C12" s="109" t="s">
        <v>29</v>
      </c>
      <c r="D12" s="110">
        <v>2302</v>
      </c>
      <c r="E12" s="12">
        <f t="shared" si="0"/>
        <v>0</v>
      </c>
    </row>
    <row r="13" ht="24.75" customHeight="1" spans="1:5">
      <c r="A13" s="109" t="s">
        <v>79</v>
      </c>
      <c r="B13" s="111">
        <v>2302</v>
      </c>
      <c r="C13" s="109" t="s">
        <v>79</v>
      </c>
      <c r="D13" s="110">
        <v>2302</v>
      </c>
      <c r="E13" s="12">
        <f t="shared" si="0"/>
        <v>0</v>
      </c>
    </row>
    <row r="14" ht="24.75" customHeight="1" spans="1:5">
      <c r="A14" s="109" t="s">
        <v>41</v>
      </c>
      <c r="B14" s="111">
        <v>12862.3</v>
      </c>
      <c r="C14" s="109" t="s">
        <v>41</v>
      </c>
      <c r="D14" s="110">
        <v>12862.3</v>
      </c>
      <c r="E14" s="12">
        <f t="shared" si="0"/>
        <v>0</v>
      </c>
    </row>
    <row r="15" ht="24.75" customHeight="1" spans="1:5">
      <c r="A15" s="109" t="s">
        <v>80</v>
      </c>
      <c r="B15" s="111">
        <v>36137.19</v>
      </c>
      <c r="C15" s="109" t="s">
        <v>80</v>
      </c>
      <c r="D15" s="110">
        <v>36137.19</v>
      </c>
      <c r="E15" s="12">
        <f t="shared" si="0"/>
        <v>0</v>
      </c>
    </row>
    <row r="16" ht="24.75" customHeight="1" spans="1:5">
      <c r="A16" s="109" t="s">
        <v>67</v>
      </c>
      <c r="B16" s="111">
        <v>1808.78</v>
      </c>
      <c r="C16" s="109" t="s">
        <v>67</v>
      </c>
      <c r="D16" s="110">
        <v>1808.78</v>
      </c>
      <c r="E16" s="12">
        <f t="shared" si="0"/>
        <v>0</v>
      </c>
    </row>
    <row r="17" ht="24.75" customHeight="1" spans="1:5">
      <c r="A17" s="109" t="s">
        <v>81</v>
      </c>
      <c r="B17" s="111">
        <v>1808.78</v>
      </c>
      <c r="C17" s="109" t="s">
        <v>81</v>
      </c>
      <c r="D17" s="110">
        <v>1808.78</v>
      </c>
      <c r="E17" s="12">
        <f t="shared" si="0"/>
        <v>0</v>
      </c>
    </row>
    <row r="18" ht="24.75" customHeight="1" spans="1:5">
      <c r="A18" s="109" t="s">
        <v>82</v>
      </c>
      <c r="B18" s="111">
        <v>710.84</v>
      </c>
      <c r="C18" s="109" t="s">
        <v>82</v>
      </c>
      <c r="D18" s="110">
        <v>710.84</v>
      </c>
      <c r="E18" s="12">
        <f t="shared" si="0"/>
        <v>0</v>
      </c>
    </row>
    <row r="19" ht="24.75" customHeight="1" spans="1:5">
      <c r="A19" s="109" t="s">
        <v>83</v>
      </c>
      <c r="B19" s="111">
        <v>1097.94</v>
      </c>
      <c r="C19" s="109" t="s">
        <v>83</v>
      </c>
      <c r="D19" s="110">
        <v>1097.94</v>
      </c>
      <c r="E19" s="12">
        <f t="shared" si="0"/>
        <v>0</v>
      </c>
    </row>
    <row r="20" ht="24.75" customHeight="1" spans="1:5">
      <c r="A20" s="109" t="s">
        <v>69</v>
      </c>
      <c r="B20" s="111">
        <v>33.84</v>
      </c>
      <c r="C20" s="109" t="s">
        <v>69</v>
      </c>
      <c r="D20" s="110">
        <v>33.84</v>
      </c>
      <c r="E20" s="12">
        <f t="shared" si="0"/>
        <v>0</v>
      </c>
    </row>
    <row r="21" ht="24.75" customHeight="1" spans="1:5">
      <c r="A21" s="109" t="s">
        <v>84</v>
      </c>
      <c r="B21" s="111">
        <v>33.84</v>
      </c>
      <c r="C21" s="109" t="s">
        <v>84</v>
      </c>
      <c r="D21" s="110">
        <v>33.84</v>
      </c>
      <c r="E21" s="12">
        <f t="shared" si="0"/>
        <v>0</v>
      </c>
    </row>
    <row r="22" ht="24.75" customHeight="1" spans="1:5">
      <c r="A22" s="109" t="s">
        <v>85</v>
      </c>
      <c r="B22" s="111">
        <v>33.84</v>
      </c>
      <c r="C22" s="109" t="s">
        <v>85</v>
      </c>
      <c r="D22" s="110">
        <v>33.84</v>
      </c>
      <c r="E22" s="12">
        <f t="shared" si="0"/>
        <v>0</v>
      </c>
    </row>
    <row r="23" ht="24.75" customHeight="1" spans="1:5">
      <c r="A23" s="109" t="s">
        <v>86</v>
      </c>
      <c r="B23" s="111">
        <v>37979.81</v>
      </c>
      <c r="C23" s="109" t="s">
        <v>86</v>
      </c>
      <c r="D23" s="110">
        <v>37979.81</v>
      </c>
      <c r="E23" s="12">
        <f t="shared" si="0"/>
        <v>0</v>
      </c>
    </row>
    <row r="24" ht="24.75" customHeight="1" spans="1:2">
      <c r="A24" s="3"/>
      <c r="B24" s="3"/>
    </row>
    <row r="25" ht="24.75" customHeight="1" spans="1:2">
      <c r="A25" s="3"/>
      <c r="B25" s="3"/>
    </row>
    <row r="26" ht="24.75" customHeight="1" spans="1:2">
      <c r="A26" s="3"/>
      <c r="B26" s="3"/>
    </row>
    <row r="27" ht="24.75" customHeight="1" spans="1:2">
      <c r="A27" s="3"/>
      <c r="B27" s="3"/>
    </row>
    <row r="28" ht="24.75" customHeight="1" spans="1:2">
      <c r="A28" s="3"/>
      <c r="B28" s="3"/>
    </row>
    <row r="29" ht="24.75" customHeight="1" spans="1:2">
      <c r="A29" s="3"/>
      <c r="B29" s="3"/>
    </row>
    <row r="30" ht="24.75" customHeight="1" spans="1:2">
      <c r="A30" s="3"/>
      <c r="B30" s="3"/>
    </row>
    <row r="31" ht="24.75" customHeight="1" spans="1:2">
      <c r="A31" s="3"/>
      <c r="B31" s="3"/>
    </row>
    <row r="32" ht="24.75" customHeight="1" spans="1:2">
      <c r="A32" s="3"/>
      <c r="B32" s="3"/>
    </row>
    <row r="33" ht="24.75" customHeight="1" spans="1:2">
      <c r="A33" s="3"/>
      <c r="B33" s="3"/>
    </row>
    <row r="34" ht="24.75" customHeight="1" spans="1:2">
      <c r="A34" s="3"/>
      <c r="B34" s="3"/>
    </row>
    <row r="35" ht="24.75" customHeight="1" spans="1:2">
      <c r="A35" s="3"/>
      <c r="B35" s="3"/>
    </row>
    <row r="36" ht="24.75" customHeight="1" spans="1:2">
      <c r="A36" s="3"/>
      <c r="B36" s="3"/>
    </row>
    <row r="37" ht="24.75" customHeight="1" spans="1:2">
      <c r="A37" s="3"/>
      <c r="B37" s="3"/>
    </row>
    <row r="38" ht="27" customHeight="1"/>
  </sheetData>
  <sheetProtection formatCells="0" formatColumns="0" formatRows="0"/>
  <mergeCells count="2">
    <mergeCell ref="A2:B2"/>
    <mergeCell ref="C2:D2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511805555555556" footer="0.393055555555556"/>
  <pageSetup paperSize="9" fitToHeight="10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38"/>
  <sheetViews>
    <sheetView showGridLines="0" showZeros="0" workbookViewId="0">
      <selection activeCell="A18" sqref="A18"/>
    </sheetView>
  </sheetViews>
  <sheetFormatPr defaultColWidth="9" defaultRowHeight="12.75" customHeight="1" outlineLevelCol="2"/>
  <cols>
    <col min="1" max="1" width="44.8571428571429" style="1" customWidth="1"/>
    <col min="2" max="2" width="29.8571428571429" style="1" customWidth="1"/>
    <col min="3" max="3" width="31.2857142857143" style="1" customWidth="1"/>
    <col min="4" max="16384" width="9.14285714285714" style="3"/>
  </cols>
  <sheetData>
    <row r="1" ht="24.75" customHeight="1" spans="1:1">
      <c r="A1" s="25" t="s">
        <v>20</v>
      </c>
    </row>
    <row r="2" ht="24.75" customHeight="1" spans="1:2">
      <c r="A2" s="4" t="s">
        <v>72</v>
      </c>
      <c r="B2" s="4"/>
    </row>
    <row r="3" ht="24.75" customHeight="1" spans="1:2">
      <c r="A3" s="105"/>
      <c r="B3" s="106"/>
    </row>
    <row r="4" ht="24" customHeight="1" spans="1:2">
      <c r="A4" s="107" t="s">
        <v>25</v>
      </c>
      <c r="B4" s="108" t="s">
        <v>26</v>
      </c>
    </row>
    <row r="5" s="12" customFormat="1" ht="24.75" customHeight="1" spans="1:3">
      <c r="A5" s="109" t="s">
        <v>27</v>
      </c>
      <c r="B5" s="110">
        <v>20972.89</v>
      </c>
      <c r="C5" s="2"/>
    </row>
    <row r="6" ht="24.75" customHeight="1" spans="1:2">
      <c r="A6" s="109" t="s">
        <v>73</v>
      </c>
      <c r="B6" s="110">
        <v>18192.39</v>
      </c>
    </row>
    <row r="7" ht="24.75" customHeight="1" spans="1:2">
      <c r="A7" s="109" t="s">
        <v>74</v>
      </c>
      <c r="B7" s="110">
        <v>2725</v>
      </c>
    </row>
    <row r="8" ht="24.75" customHeight="1" spans="1:2">
      <c r="A8" s="109" t="s">
        <v>75</v>
      </c>
      <c r="B8" s="110">
        <v>2725</v>
      </c>
    </row>
    <row r="9" ht="24.75" customHeight="1" spans="1:2">
      <c r="A9" s="109" t="s">
        <v>76</v>
      </c>
      <c r="B9" s="110">
        <v>55.5</v>
      </c>
    </row>
    <row r="10" ht="24.75" customHeight="1" spans="1:2">
      <c r="A10" s="109" t="s">
        <v>77</v>
      </c>
      <c r="B10" s="110">
        <v>34.5</v>
      </c>
    </row>
    <row r="11" ht="24.75" customHeight="1" spans="1:2">
      <c r="A11" s="109" t="s">
        <v>78</v>
      </c>
      <c r="B11" s="110">
        <v>21</v>
      </c>
    </row>
    <row r="12" ht="24.75" customHeight="1" spans="1:2">
      <c r="A12" s="109" t="s">
        <v>29</v>
      </c>
      <c r="B12" s="110">
        <v>2302</v>
      </c>
    </row>
    <row r="13" ht="24.75" customHeight="1" spans="1:2">
      <c r="A13" s="109" t="s">
        <v>79</v>
      </c>
      <c r="B13" s="110">
        <v>2302</v>
      </c>
    </row>
    <row r="14" ht="24.75" customHeight="1" spans="1:2">
      <c r="A14" s="109" t="s">
        <v>41</v>
      </c>
      <c r="B14" s="110">
        <v>12862.3</v>
      </c>
    </row>
    <row r="15" ht="24.75" customHeight="1" spans="1:2">
      <c r="A15" s="109" t="s">
        <v>80</v>
      </c>
      <c r="B15" s="110">
        <v>36137.19</v>
      </c>
    </row>
    <row r="16" ht="24.75" customHeight="1" spans="1:2">
      <c r="A16" s="109" t="s">
        <v>67</v>
      </c>
      <c r="B16" s="110">
        <v>1808.78</v>
      </c>
    </row>
    <row r="17" ht="24.75" customHeight="1" spans="1:2">
      <c r="A17" s="109" t="s">
        <v>81</v>
      </c>
      <c r="B17" s="110">
        <v>1808.78</v>
      </c>
    </row>
    <row r="18" ht="24.75" customHeight="1" spans="1:2">
      <c r="A18" s="109" t="s">
        <v>82</v>
      </c>
      <c r="B18" s="110">
        <v>710.84</v>
      </c>
    </row>
    <row r="19" ht="24.75" customHeight="1" spans="1:2">
      <c r="A19" s="109" t="s">
        <v>83</v>
      </c>
      <c r="B19" s="110">
        <v>1097.94</v>
      </c>
    </row>
    <row r="20" ht="24.75" customHeight="1" spans="1:2">
      <c r="A20" s="109" t="s">
        <v>69</v>
      </c>
      <c r="B20" s="110">
        <v>33.84</v>
      </c>
    </row>
    <row r="21" ht="24.75" customHeight="1" spans="1:2">
      <c r="A21" s="109" t="s">
        <v>84</v>
      </c>
      <c r="B21" s="110">
        <v>33.84</v>
      </c>
    </row>
    <row r="22" ht="24.75" customHeight="1" spans="1:2">
      <c r="A22" s="109" t="s">
        <v>85</v>
      </c>
      <c r="B22" s="110">
        <v>33.84</v>
      </c>
    </row>
    <row r="23" ht="24.75" customHeight="1" spans="1:2">
      <c r="A23" s="109" t="s">
        <v>86</v>
      </c>
      <c r="B23" s="110">
        <v>37979.81</v>
      </c>
    </row>
    <row r="24" ht="24.75" customHeight="1" spans="1:2">
      <c r="A24" s="3"/>
      <c r="B24" s="3"/>
    </row>
    <row r="25" ht="24.75" customHeight="1" spans="1:2">
      <c r="A25" s="3"/>
      <c r="B25" s="3"/>
    </row>
    <row r="26" ht="24.75" customHeight="1" spans="1:2">
      <c r="A26" s="3"/>
      <c r="B26" s="3"/>
    </row>
    <row r="27" ht="24.75" customHeight="1" spans="1:2">
      <c r="A27" s="3"/>
      <c r="B27" s="3"/>
    </row>
    <row r="28" ht="24.75" customHeight="1" spans="1:2">
      <c r="A28" s="3"/>
      <c r="B28" s="3"/>
    </row>
    <row r="29" ht="24.75" customHeight="1" spans="1:2">
      <c r="A29" s="3"/>
      <c r="B29" s="3"/>
    </row>
    <row r="30" ht="24.75" customHeight="1" spans="1:2">
      <c r="A30" s="3"/>
      <c r="B30" s="3"/>
    </row>
    <row r="31" ht="24.75" customHeight="1" spans="1:2">
      <c r="A31" s="3"/>
      <c r="B31" s="3"/>
    </row>
    <row r="32" ht="24.75" customHeight="1" spans="1:2">
      <c r="A32" s="3"/>
      <c r="B32" s="3"/>
    </row>
    <row r="33" ht="24.75" customHeight="1" spans="1:2">
      <c r="A33" s="3"/>
      <c r="B33" s="3"/>
    </row>
    <row r="34" ht="24.75" customHeight="1" spans="1:2">
      <c r="A34" s="3"/>
      <c r="B34" s="3"/>
    </row>
    <row r="35" ht="24.75" customHeight="1" spans="1:2">
      <c r="A35" s="3"/>
      <c r="B35" s="3"/>
    </row>
    <row r="36" ht="24.75" customHeight="1" spans="1:2">
      <c r="A36" s="3"/>
      <c r="B36" s="3"/>
    </row>
    <row r="37" ht="24.75" customHeight="1" spans="1:2">
      <c r="A37" s="3"/>
      <c r="B37" s="3"/>
    </row>
    <row r="38" ht="27" customHeight="1"/>
  </sheetData>
  <sheetProtection formatCells="0" formatColumns="0" formatRows="0"/>
  <mergeCells count="1">
    <mergeCell ref="A2:B2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511805555555556" footer="0.393055555555556"/>
  <pageSetup paperSize="9" fitToHeight="100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41"/>
  <sheetViews>
    <sheetView showGridLines="0" showZeros="0" workbookViewId="0">
      <selection activeCell="A10" sqref="A10"/>
    </sheetView>
  </sheetViews>
  <sheetFormatPr defaultColWidth="9" defaultRowHeight="12.75" customHeight="1" outlineLevelCol="6"/>
  <cols>
    <col min="1" max="1" width="31.8571428571429" style="1" customWidth="1"/>
    <col min="2" max="2" width="12.5714285714286" style="1" customWidth="1"/>
    <col min="3" max="3" width="11.4285714285714" style="1" customWidth="1"/>
    <col min="4" max="4" width="10.8571428571429" style="1" customWidth="1"/>
    <col min="5" max="5" width="9.71428571428571" style="1" customWidth="1"/>
    <col min="6" max="7" width="6.85714285714286" style="1" customWidth="1"/>
    <col min="8" max="16384" width="9.14285714285714" style="3"/>
  </cols>
  <sheetData>
    <row r="1" ht="24.75" customHeight="1" spans="1:1">
      <c r="A1" s="25" t="s">
        <v>20</v>
      </c>
    </row>
    <row r="2" ht="24.75" customHeight="1" spans="1:5">
      <c r="A2" s="96" t="s">
        <v>87</v>
      </c>
      <c r="B2" s="96"/>
      <c r="C2" s="96"/>
      <c r="D2" s="96"/>
      <c r="E2" s="96"/>
    </row>
    <row r="3" ht="24.75" customHeight="1" spans="1:5">
      <c r="A3" s="82"/>
      <c r="B3" s="82"/>
      <c r="E3" s="5" t="s">
        <v>22</v>
      </c>
    </row>
    <row r="4" ht="24.75" customHeight="1" spans="1:5">
      <c r="A4" s="6" t="s">
        <v>88</v>
      </c>
      <c r="B4" s="6" t="s">
        <v>89</v>
      </c>
      <c r="C4" s="7" t="s">
        <v>90</v>
      </c>
      <c r="D4" s="8" t="s">
        <v>91</v>
      </c>
      <c r="E4" s="97" t="s">
        <v>92</v>
      </c>
    </row>
    <row r="5" ht="24.75" customHeight="1" spans="1:5">
      <c r="A5" s="6" t="s">
        <v>93</v>
      </c>
      <c r="B5" s="6">
        <v>1</v>
      </c>
      <c r="C5" s="7">
        <v>2</v>
      </c>
      <c r="D5" s="8">
        <v>3</v>
      </c>
      <c r="E5" s="98">
        <v>4</v>
      </c>
    </row>
    <row r="6" s="12" customFormat="1" ht="29.25" customHeight="1" spans="1:7">
      <c r="A6" s="99" t="s">
        <v>94</v>
      </c>
      <c r="B6" s="67">
        <v>37979.81</v>
      </c>
      <c r="C6" s="68">
        <v>19701.05</v>
      </c>
      <c r="D6" s="100">
        <v>16436.14</v>
      </c>
      <c r="E6" s="101">
        <v>1842.62</v>
      </c>
      <c r="F6" s="2"/>
      <c r="G6" s="2"/>
    </row>
    <row r="7" ht="29.25" customHeight="1" spans="1:5">
      <c r="A7" s="99" t="s">
        <v>95</v>
      </c>
      <c r="B7" s="67">
        <v>32</v>
      </c>
      <c r="C7" s="68">
        <v>0</v>
      </c>
      <c r="D7" s="100">
        <v>0</v>
      </c>
      <c r="E7" s="101">
        <v>32</v>
      </c>
    </row>
    <row r="8" ht="29.25" customHeight="1" spans="1:5">
      <c r="A8" s="99" t="s">
        <v>96</v>
      </c>
      <c r="B8" s="67">
        <v>32</v>
      </c>
      <c r="C8" s="68">
        <v>0</v>
      </c>
      <c r="D8" s="100">
        <v>0</v>
      </c>
      <c r="E8" s="101">
        <v>32</v>
      </c>
    </row>
    <row r="9" ht="29.25" customHeight="1" spans="1:5">
      <c r="A9" s="102" t="s">
        <v>97</v>
      </c>
      <c r="B9" s="70">
        <v>32</v>
      </c>
      <c r="C9" s="71">
        <v>0</v>
      </c>
      <c r="D9" s="103">
        <v>0</v>
      </c>
      <c r="E9" s="104">
        <v>32</v>
      </c>
    </row>
    <row r="10" ht="29.25" customHeight="1" spans="1:5">
      <c r="A10" s="99" t="s">
        <v>98</v>
      </c>
      <c r="B10" s="67">
        <v>24500.91</v>
      </c>
      <c r="C10" s="68">
        <v>18661.79</v>
      </c>
      <c r="D10" s="100">
        <v>5126.44</v>
      </c>
      <c r="E10" s="101">
        <v>712.68</v>
      </c>
    </row>
    <row r="11" ht="29.25" customHeight="1" spans="1:5">
      <c r="A11" s="99" t="s">
        <v>99</v>
      </c>
      <c r="B11" s="67">
        <v>1444.53</v>
      </c>
      <c r="C11" s="68">
        <v>1443.68</v>
      </c>
      <c r="D11" s="100">
        <v>0</v>
      </c>
      <c r="E11" s="101">
        <v>0.85</v>
      </c>
    </row>
    <row r="12" ht="29.25" customHeight="1" spans="1:5">
      <c r="A12" s="102" t="s">
        <v>100</v>
      </c>
      <c r="B12" s="70">
        <v>8.16</v>
      </c>
      <c r="C12" s="71">
        <v>8.16</v>
      </c>
      <c r="D12" s="103">
        <v>0</v>
      </c>
      <c r="E12" s="104">
        <v>0</v>
      </c>
    </row>
    <row r="13" ht="29.25" customHeight="1" spans="1:5">
      <c r="A13" s="102" t="s">
        <v>101</v>
      </c>
      <c r="B13" s="70">
        <v>16.8</v>
      </c>
      <c r="C13" s="71">
        <v>16.8</v>
      </c>
      <c r="D13" s="103">
        <v>0</v>
      </c>
      <c r="E13" s="104">
        <v>0</v>
      </c>
    </row>
    <row r="14" ht="29.25" customHeight="1" spans="1:5">
      <c r="A14" s="102" t="s">
        <v>102</v>
      </c>
      <c r="B14" s="70">
        <v>1236.01</v>
      </c>
      <c r="C14" s="71">
        <v>1235.16</v>
      </c>
      <c r="D14" s="103">
        <v>0</v>
      </c>
      <c r="E14" s="104">
        <v>0.85</v>
      </c>
    </row>
    <row r="15" ht="29.25" customHeight="1" spans="1:5">
      <c r="A15" s="102" t="s">
        <v>103</v>
      </c>
      <c r="B15" s="70">
        <v>183.56</v>
      </c>
      <c r="C15" s="71">
        <v>183.56</v>
      </c>
      <c r="D15" s="103">
        <v>0</v>
      </c>
      <c r="E15" s="104">
        <v>0</v>
      </c>
    </row>
    <row r="16" ht="29.25" customHeight="1" spans="1:5">
      <c r="A16" s="99" t="s">
        <v>104</v>
      </c>
      <c r="B16" s="67">
        <v>23039.69</v>
      </c>
      <c r="C16" s="68">
        <v>17201.42</v>
      </c>
      <c r="D16" s="100">
        <v>5126.44</v>
      </c>
      <c r="E16" s="101">
        <v>711.83</v>
      </c>
    </row>
    <row r="17" ht="29.25" customHeight="1" spans="1:5">
      <c r="A17" s="102" t="s">
        <v>105</v>
      </c>
      <c r="B17" s="70">
        <v>1203.71</v>
      </c>
      <c r="C17" s="71">
        <v>1203.71</v>
      </c>
      <c r="D17" s="103">
        <v>0</v>
      </c>
      <c r="E17" s="104">
        <v>0</v>
      </c>
    </row>
    <row r="18" ht="29.25" customHeight="1" spans="1:5">
      <c r="A18" s="102" t="s">
        <v>106</v>
      </c>
      <c r="B18" s="70">
        <v>18770.97</v>
      </c>
      <c r="C18" s="71">
        <v>14791.13</v>
      </c>
      <c r="D18" s="103">
        <v>3697</v>
      </c>
      <c r="E18" s="104">
        <v>282.84</v>
      </c>
    </row>
    <row r="19" ht="29.25" customHeight="1" spans="1:5">
      <c r="A19" s="102" t="s">
        <v>107</v>
      </c>
      <c r="B19" s="70">
        <v>951.27</v>
      </c>
      <c r="C19" s="71">
        <v>198</v>
      </c>
      <c r="D19" s="103">
        <v>425</v>
      </c>
      <c r="E19" s="104">
        <v>328.27</v>
      </c>
    </row>
    <row r="20" ht="29.25" customHeight="1" spans="1:5">
      <c r="A20" s="102" t="s">
        <v>108</v>
      </c>
      <c r="B20" s="70">
        <v>242.95</v>
      </c>
      <c r="C20" s="71">
        <v>208.8</v>
      </c>
      <c r="D20" s="103">
        <v>0</v>
      </c>
      <c r="E20" s="104">
        <v>34.15</v>
      </c>
    </row>
    <row r="21" ht="29.25" customHeight="1" spans="1:5">
      <c r="A21" s="102" t="s">
        <v>109</v>
      </c>
      <c r="B21" s="70">
        <v>1870.79</v>
      </c>
      <c r="C21" s="71">
        <v>799.78</v>
      </c>
      <c r="D21" s="103">
        <v>1004.44</v>
      </c>
      <c r="E21" s="104">
        <v>66.57</v>
      </c>
    </row>
    <row r="22" ht="29.25" customHeight="1" spans="1:5">
      <c r="A22" s="99" t="s">
        <v>110</v>
      </c>
      <c r="B22" s="67">
        <v>16.69</v>
      </c>
      <c r="C22" s="68">
        <v>16.69</v>
      </c>
      <c r="D22" s="100">
        <v>0</v>
      </c>
      <c r="E22" s="101">
        <v>0</v>
      </c>
    </row>
    <row r="23" ht="29.25" customHeight="1" spans="1:5">
      <c r="A23" s="102" t="s">
        <v>111</v>
      </c>
      <c r="B23" s="70">
        <v>16.69</v>
      </c>
      <c r="C23" s="71">
        <v>16.69</v>
      </c>
      <c r="D23" s="103">
        <v>0</v>
      </c>
      <c r="E23" s="104">
        <v>0</v>
      </c>
    </row>
    <row r="24" ht="29.25" customHeight="1" spans="1:5">
      <c r="A24" s="99" t="s">
        <v>112</v>
      </c>
      <c r="B24" s="67">
        <v>579.81</v>
      </c>
      <c r="C24" s="68">
        <v>579.81</v>
      </c>
      <c r="D24" s="100">
        <v>0</v>
      </c>
      <c r="E24" s="101">
        <v>0</v>
      </c>
    </row>
    <row r="25" ht="29.25" customHeight="1" spans="1:5">
      <c r="A25" s="99" t="s">
        <v>113</v>
      </c>
      <c r="B25" s="67">
        <v>579.81</v>
      </c>
      <c r="C25" s="68">
        <v>579.81</v>
      </c>
      <c r="D25" s="100">
        <v>0</v>
      </c>
      <c r="E25" s="101">
        <v>0</v>
      </c>
    </row>
    <row r="26" ht="29.25" customHeight="1" spans="1:5">
      <c r="A26" s="102" t="s">
        <v>114</v>
      </c>
      <c r="B26" s="70">
        <v>39.8</v>
      </c>
      <c r="C26" s="71">
        <v>39.8</v>
      </c>
      <c r="D26" s="103">
        <v>0</v>
      </c>
      <c r="E26" s="104">
        <v>0</v>
      </c>
    </row>
    <row r="27" ht="29.25" customHeight="1" spans="1:5">
      <c r="A27" s="102" t="s">
        <v>115</v>
      </c>
      <c r="B27" s="70">
        <v>366.39</v>
      </c>
      <c r="C27" s="71">
        <v>366.39</v>
      </c>
      <c r="D27" s="103">
        <v>0</v>
      </c>
      <c r="E27" s="104">
        <v>0</v>
      </c>
    </row>
    <row r="28" ht="29.25" customHeight="1" spans="1:5">
      <c r="A28" s="102" t="s">
        <v>116</v>
      </c>
      <c r="B28" s="70">
        <v>173.62</v>
      </c>
      <c r="C28" s="71">
        <v>173.62</v>
      </c>
      <c r="D28" s="103">
        <v>0</v>
      </c>
      <c r="E28" s="104">
        <v>0</v>
      </c>
    </row>
    <row r="29" ht="29.25" customHeight="1" spans="1:5">
      <c r="A29" s="99" t="s">
        <v>117</v>
      </c>
      <c r="B29" s="67">
        <v>459.45</v>
      </c>
      <c r="C29" s="68">
        <v>459.45</v>
      </c>
      <c r="D29" s="100">
        <v>0</v>
      </c>
      <c r="E29" s="101">
        <v>0</v>
      </c>
    </row>
    <row r="30" ht="29.25" customHeight="1" spans="1:5">
      <c r="A30" s="99" t="s">
        <v>118</v>
      </c>
      <c r="B30" s="67">
        <v>459.45</v>
      </c>
      <c r="C30" s="68">
        <v>459.45</v>
      </c>
      <c r="D30" s="100">
        <v>0</v>
      </c>
      <c r="E30" s="101">
        <v>0</v>
      </c>
    </row>
    <row r="31" ht="29.25" customHeight="1" spans="1:5">
      <c r="A31" s="102" t="s">
        <v>119</v>
      </c>
      <c r="B31" s="70">
        <v>459.45</v>
      </c>
      <c r="C31" s="71">
        <v>459.45</v>
      </c>
      <c r="D31" s="103">
        <v>0</v>
      </c>
      <c r="E31" s="104">
        <v>0</v>
      </c>
    </row>
    <row r="32" ht="29.25" customHeight="1" spans="1:5">
      <c r="A32" s="99" t="s">
        <v>120</v>
      </c>
      <c r="B32" s="67">
        <v>1557.94</v>
      </c>
      <c r="C32" s="68">
        <v>0</v>
      </c>
      <c r="D32" s="100">
        <v>460</v>
      </c>
      <c r="E32" s="101">
        <v>1097.94</v>
      </c>
    </row>
    <row r="33" ht="29.25" customHeight="1" spans="1:5">
      <c r="A33" s="99" t="s">
        <v>121</v>
      </c>
      <c r="B33" s="67">
        <v>1557.94</v>
      </c>
      <c r="C33" s="68">
        <v>0</v>
      </c>
      <c r="D33" s="100">
        <v>460</v>
      </c>
      <c r="E33" s="101">
        <v>1097.94</v>
      </c>
    </row>
    <row r="34" ht="29.25" customHeight="1" spans="1:5">
      <c r="A34" s="102" t="s">
        <v>122</v>
      </c>
      <c r="B34" s="70">
        <v>1557.94</v>
      </c>
      <c r="C34" s="71">
        <v>0</v>
      </c>
      <c r="D34" s="103">
        <v>460</v>
      </c>
      <c r="E34" s="104">
        <v>1097.94</v>
      </c>
    </row>
    <row r="35" ht="29.25" customHeight="1" spans="1:5">
      <c r="A35" s="99" t="s">
        <v>123</v>
      </c>
      <c r="B35" s="67">
        <v>10849.7</v>
      </c>
      <c r="C35" s="68">
        <v>0</v>
      </c>
      <c r="D35" s="100">
        <v>10849.7</v>
      </c>
      <c r="E35" s="101">
        <v>0</v>
      </c>
    </row>
    <row r="36" ht="29.25" customHeight="1" spans="1:5">
      <c r="A36" s="99" t="s">
        <v>124</v>
      </c>
      <c r="B36" s="67">
        <v>3698</v>
      </c>
      <c r="C36" s="68">
        <v>0</v>
      </c>
      <c r="D36" s="100">
        <v>3698</v>
      </c>
      <c r="E36" s="101">
        <v>0</v>
      </c>
    </row>
    <row r="37" ht="29.25" customHeight="1" spans="1:5">
      <c r="A37" s="102" t="s">
        <v>125</v>
      </c>
      <c r="B37" s="70">
        <v>3698</v>
      </c>
      <c r="C37" s="71">
        <v>0</v>
      </c>
      <c r="D37" s="103">
        <v>3698</v>
      </c>
      <c r="E37" s="104">
        <v>0</v>
      </c>
    </row>
    <row r="38" ht="29.25" customHeight="1" spans="1:5">
      <c r="A38" s="99" t="s">
        <v>126</v>
      </c>
      <c r="B38" s="67">
        <v>5309.7</v>
      </c>
      <c r="C38" s="68">
        <v>0</v>
      </c>
      <c r="D38" s="100">
        <v>5309.7</v>
      </c>
      <c r="E38" s="101">
        <v>0</v>
      </c>
    </row>
    <row r="39" ht="29.25" customHeight="1" spans="1:5">
      <c r="A39" s="102" t="s">
        <v>127</v>
      </c>
      <c r="B39" s="70">
        <v>5309.7</v>
      </c>
      <c r="C39" s="71">
        <v>0</v>
      </c>
      <c r="D39" s="103">
        <v>5309.7</v>
      </c>
      <c r="E39" s="104">
        <v>0</v>
      </c>
    </row>
    <row r="40" ht="29.25" customHeight="1" spans="1:5">
      <c r="A40" s="99" t="s">
        <v>128</v>
      </c>
      <c r="B40" s="67">
        <v>1842</v>
      </c>
      <c r="C40" s="68">
        <v>0</v>
      </c>
      <c r="D40" s="100">
        <v>1842</v>
      </c>
      <c r="E40" s="101">
        <v>0</v>
      </c>
    </row>
    <row r="41" ht="29.25" customHeight="1" spans="1:5">
      <c r="A41" s="102" t="s">
        <v>129</v>
      </c>
      <c r="B41" s="70">
        <v>1842</v>
      </c>
      <c r="C41" s="71">
        <v>0</v>
      </c>
      <c r="D41" s="103">
        <v>1842</v>
      </c>
      <c r="E41" s="104">
        <v>0</v>
      </c>
    </row>
  </sheetData>
  <sheetProtection formatCells="0" formatColumns="0" formatRows="0"/>
  <mergeCells count="1">
    <mergeCell ref="A2:E2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393055555555556" footer="0.393055555555556"/>
  <pageSetup paperSize="9" fitToHeight="10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T35"/>
  <sheetViews>
    <sheetView showGridLines="0" showZeros="0" zoomScale="70" zoomScaleNormal="70" workbookViewId="0">
      <selection activeCell="B12" sqref="B12"/>
    </sheetView>
  </sheetViews>
  <sheetFormatPr defaultColWidth="9" defaultRowHeight="12.75" customHeight="1"/>
  <cols>
    <col min="1" max="1" width="32.247619047619" style="1" customWidth="1"/>
    <col min="2" max="2" width="11.8380952380952" style="1" customWidth="1"/>
    <col min="3" max="3" width="30.4" style="1" customWidth="1"/>
    <col min="4" max="4" width="14.8857142857143" style="1" customWidth="1"/>
    <col min="5" max="72" width="9" style="1" customWidth="1"/>
    <col min="73" max="16358" width="9.14285714285714" style="3"/>
    <col min="16359" max="16384" width="9" style="3"/>
  </cols>
  <sheetData>
    <row r="1" ht="25.5" customHeight="1" spans="1:71">
      <c r="A1" s="25" t="s">
        <v>20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</row>
    <row r="2" ht="25.5" customHeight="1" spans="1:71">
      <c r="A2" s="76" t="s">
        <v>130</v>
      </c>
      <c r="B2" s="76"/>
      <c r="C2" s="76"/>
      <c r="D2" s="76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  <c r="BM2" s="77"/>
      <c r="BN2" s="77"/>
      <c r="BO2" s="77"/>
      <c r="BP2" s="77"/>
      <c r="BQ2" s="77"/>
      <c r="BR2" s="77"/>
      <c r="BS2" s="77"/>
    </row>
    <row r="3" ht="16.5" customHeight="1" spans="1:71">
      <c r="A3" s="78"/>
      <c r="B3" s="79"/>
      <c r="C3" s="80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</row>
    <row r="4" ht="33" customHeight="1" spans="1:71">
      <c r="A4" s="6" t="s">
        <v>131</v>
      </c>
      <c r="B4" s="8"/>
      <c r="C4" s="81" t="s">
        <v>132</v>
      </c>
      <c r="D4" s="81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</row>
    <row r="5" ht="33" customHeight="1" spans="1:71">
      <c r="A5" s="6" t="s">
        <v>25</v>
      </c>
      <c r="B5" s="7" t="s">
        <v>26</v>
      </c>
      <c r="C5" s="64" t="s">
        <v>25</v>
      </c>
      <c r="D5" s="82" t="s">
        <v>94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</row>
    <row r="6" s="12" customFormat="1" ht="28" customHeight="1" spans="1:72">
      <c r="A6" s="83" t="s">
        <v>133</v>
      </c>
      <c r="B6" s="84">
        <v>12425.19</v>
      </c>
      <c r="C6" s="85" t="s">
        <v>134</v>
      </c>
      <c r="D6" s="39">
        <v>12425.19</v>
      </c>
      <c r="E6" s="86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87"/>
      <c r="BG6" s="87"/>
      <c r="BH6" s="87"/>
      <c r="BI6" s="87"/>
      <c r="BJ6" s="87"/>
      <c r="BK6" s="87"/>
      <c r="BL6" s="87"/>
      <c r="BM6" s="87"/>
      <c r="BN6" s="87"/>
      <c r="BO6" s="87"/>
      <c r="BP6" s="87"/>
      <c r="BQ6" s="87"/>
      <c r="BR6" s="87"/>
      <c r="BS6" s="87"/>
      <c r="BT6" s="2"/>
    </row>
    <row r="7" s="12" customFormat="1" ht="28" customHeight="1" spans="1:72">
      <c r="A7" s="83" t="s">
        <v>135</v>
      </c>
      <c r="B7" s="84">
        <v>11965.19</v>
      </c>
      <c r="C7" s="85" t="s">
        <v>136</v>
      </c>
      <c r="D7" s="39">
        <v>0</v>
      </c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87"/>
      <c r="BC7" s="87"/>
      <c r="BD7" s="87"/>
      <c r="BE7" s="87"/>
      <c r="BF7" s="87"/>
      <c r="BG7" s="87"/>
      <c r="BH7" s="87"/>
      <c r="BI7" s="87"/>
      <c r="BJ7" s="87"/>
      <c r="BK7" s="87"/>
      <c r="BL7" s="87"/>
      <c r="BM7" s="87"/>
      <c r="BN7" s="87"/>
      <c r="BO7" s="87"/>
      <c r="BP7" s="87"/>
      <c r="BQ7" s="87"/>
      <c r="BR7" s="87"/>
      <c r="BS7" s="87"/>
      <c r="BT7" s="2"/>
    </row>
    <row r="8" s="12" customFormat="1" ht="28" customHeight="1" spans="1:72">
      <c r="A8" s="83" t="s">
        <v>137</v>
      </c>
      <c r="B8" s="84">
        <v>460</v>
      </c>
      <c r="C8" s="85" t="s">
        <v>138</v>
      </c>
      <c r="D8" s="39">
        <v>0</v>
      </c>
      <c r="E8" s="86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7"/>
      <c r="BG8" s="87"/>
      <c r="BH8" s="87"/>
      <c r="BI8" s="87"/>
      <c r="BJ8" s="87"/>
      <c r="BK8" s="87"/>
      <c r="BL8" s="87"/>
      <c r="BM8" s="87"/>
      <c r="BN8" s="87"/>
      <c r="BO8" s="87"/>
      <c r="BP8" s="87"/>
      <c r="BQ8" s="87"/>
      <c r="BR8" s="87"/>
      <c r="BS8" s="87"/>
      <c r="BT8" s="2"/>
    </row>
    <row r="9" s="12" customFormat="1" ht="28" customHeight="1" spans="1:72">
      <c r="A9" s="83" t="s">
        <v>139</v>
      </c>
      <c r="B9" s="84">
        <v>0</v>
      </c>
      <c r="C9" s="85" t="s">
        <v>140</v>
      </c>
      <c r="D9" s="39">
        <v>0</v>
      </c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7"/>
      <c r="BF9" s="87"/>
      <c r="BG9" s="87"/>
      <c r="BH9" s="87"/>
      <c r="BI9" s="87"/>
      <c r="BJ9" s="87"/>
      <c r="BK9" s="87"/>
      <c r="BL9" s="87"/>
      <c r="BM9" s="87"/>
      <c r="BN9" s="87"/>
      <c r="BO9" s="87"/>
      <c r="BP9" s="87"/>
      <c r="BQ9" s="87"/>
      <c r="BR9" s="87"/>
      <c r="BS9" s="87"/>
      <c r="BT9" s="2"/>
    </row>
    <row r="10" s="12" customFormat="1" ht="28" customHeight="1" spans="1:72">
      <c r="A10" s="83"/>
      <c r="B10" s="88"/>
      <c r="C10" s="85" t="s">
        <v>141</v>
      </c>
      <c r="D10" s="39">
        <v>0</v>
      </c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  <c r="BR10" s="87"/>
      <c r="BS10" s="87"/>
      <c r="BT10" s="2"/>
    </row>
    <row r="11" s="12" customFormat="1" ht="28" customHeight="1" spans="1:72">
      <c r="A11" s="83"/>
      <c r="B11" s="88"/>
      <c r="C11" s="85" t="s">
        <v>142</v>
      </c>
      <c r="D11" s="39">
        <v>0</v>
      </c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  <c r="BM11" s="87"/>
      <c r="BN11" s="87"/>
      <c r="BO11" s="87"/>
      <c r="BP11" s="87"/>
      <c r="BQ11" s="87"/>
      <c r="BR11" s="87"/>
      <c r="BS11" s="87"/>
      <c r="BT11" s="2"/>
    </row>
    <row r="12" s="12" customFormat="1" ht="28" customHeight="1" spans="1:72">
      <c r="A12" s="83"/>
      <c r="B12" s="88"/>
      <c r="C12" s="85" t="s">
        <v>143</v>
      </c>
      <c r="D12" s="39">
        <v>0</v>
      </c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87"/>
      <c r="BH12" s="87"/>
      <c r="BI12" s="87"/>
      <c r="BJ12" s="87"/>
      <c r="BK12" s="87"/>
      <c r="BL12" s="87"/>
      <c r="BM12" s="87"/>
      <c r="BN12" s="87"/>
      <c r="BO12" s="87"/>
      <c r="BP12" s="87"/>
      <c r="BQ12" s="87"/>
      <c r="BR12" s="87"/>
      <c r="BS12" s="87"/>
      <c r="BT12" s="2"/>
    </row>
    <row r="13" s="12" customFormat="1" ht="28" customHeight="1" spans="1:72">
      <c r="A13" s="89"/>
      <c r="B13" s="90"/>
      <c r="C13" s="85" t="s">
        <v>144</v>
      </c>
      <c r="D13" s="39">
        <v>0</v>
      </c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87"/>
      <c r="AL13" s="87"/>
      <c r="AM13" s="87"/>
      <c r="AN13" s="87"/>
      <c r="AO13" s="87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87"/>
      <c r="BC13" s="87"/>
      <c r="BD13" s="87"/>
      <c r="BE13" s="87"/>
      <c r="BF13" s="87"/>
      <c r="BG13" s="87"/>
      <c r="BH13" s="87"/>
      <c r="BI13" s="87"/>
      <c r="BJ13" s="87"/>
      <c r="BK13" s="87"/>
      <c r="BL13" s="87"/>
      <c r="BM13" s="87"/>
      <c r="BN13" s="87"/>
      <c r="BO13" s="87"/>
      <c r="BP13" s="87"/>
      <c r="BQ13" s="87"/>
      <c r="BR13" s="87"/>
      <c r="BS13" s="87"/>
      <c r="BT13" s="2"/>
    </row>
    <row r="14" s="12" customFormat="1" ht="28" customHeight="1" spans="1:72">
      <c r="A14" s="89"/>
      <c r="B14" s="91"/>
      <c r="C14" s="85" t="s">
        <v>145</v>
      </c>
      <c r="D14" s="39">
        <v>11168.93</v>
      </c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87"/>
      <c r="AM14" s="87"/>
      <c r="AN14" s="87"/>
      <c r="AO14" s="87"/>
      <c r="AP14" s="87"/>
      <c r="AQ14" s="87"/>
      <c r="AR14" s="87"/>
      <c r="AS14" s="87"/>
      <c r="AT14" s="87"/>
      <c r="AU14" s="87"/>
      <c r="AV14" s="87"/>
      <c r="AW14" s="87"/>
      <c r="AX14" s="87"/>
      <c r="AY14" s="87"/>
      <c r="AZ14" s="87"/>
      <c r="BA14" s="87"/>
      <c r="BB14" s="87"/>
      <c r="BC14" s="87"/>
      <c r="BD14" s="87"/>
      <c r="BE14" s="87"/>
      <c r="BF14" s="87"/>
      <c r="BG14" s="87"/>
      <c r="BH14" s="87"/>
      <c r="BI14" s="87"/>
      <c r="BJ14" s="87"/>
      <c r="BK14" s="87"/>
      <c r="BL14" s="87"/>
      <c r="BM14" s="87"/>
      <c r="BN14" s="87"/>
      <c r="BO14" s="87"/>
      <c r="BP14" s="87"/>
      <c r="BQ14" s="87"/>
      <c r="BR14" s="87"/>
      <c r="BS14" s="87"/>
      <c r="BT14" s="2"/>
    </row>
    <row r="15" s="12" customFormat="1" ht="28" customHeight="1" spans="1:72">
      <c r="A15" s="89"/>
      <c r="B15" s="90"/>
      <c r="C15" s="85" t="s">
        <v>146</v>
      </c>
      <c r="D15" s="39">
        <v>0</v>
      </c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/>
      <c r="AY15" s="87"/>
      <c r="AZ15" s="87"/>
      <c r="BA15" s="87"/>
      <c r="BB15" s="87"/>
      <c r="BC15" s="87"/>
      <c r="BD15" s="87"/>
      <c r="BE15" s="87"/>
      <c r="BF15" s="87"/>
      <c r="BG15" s="87"/>
      <c r="BH15" s="87"/>
      <c r="BI15" s="87"/>
      <c r="BJ15" s="87"/>
      <c r="BK15" s="87"/>
      <c r="BL15" s="87"/>
      <c r="BM15" s="87"/>
      <c r="BN15" s="87"/>
      <c r="BO15" s="87"/>
      <c r="BP15" s="87"/>
      <c r="BQ15" s="87"/>
      <c r="BR15" s="87"/>
      <c r="BS15" s="87"/>
      <c r="BT15" s="2"/>
    </row>
    <row r="16" s="12" customFormat="1" ht="28" customHeight="1" spans="1:72">
      <c r="A16" s="89"/>
      <c r="B16" s="90"/>
      <c r="C16" s="85" t="s">
        <v>147</v>
      </c>
      <c r="D16" s="39">
        <v>405.81</v>
      </c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7"/>
      <c r="AN16" s="87"/>
      <c r="AO16" s="87"/>
      <c r="AP16" s="87"/>
      <c r="AQ16" s="87"/>
      <c r="AR16" s="87"/>
      <c r="AS16" s="87"/>
      <c r="AT16" s="87"/>
      <c r="AU16" s="87"/>
      <c r="AV16" s="87"/>
      <c r="AW16" s="87"/>
      <c r="AX16" s="87"/>
      <c r="AY16" s="87"/>
      <c r="AZ16" s="87"/>
      <c r="BA16" s="87"/>
      <c r="BB16" s="87"/>
      <c r="BC16" s="87"/>
      <c r="BD16" s="87"/>
      <c r="BE16" s="87"/>
      <c r="BF16" s="87"/>
      <c r="BG16" s="87"/>
      <c r="BH16" s="87"/>
      <c r="BI16" s="87"/>
      <c r="BJ16" s="87"/>
      <c r="BK16" s="87"/>
      <c r="BL16" s="87"/>
      <c r="BM16" s="87"/>
      <c r="BN16" s="87"/>
      <c r="BO16" s="87"/>
      <c r="BP16" s="87"/>
      <c r="BQ16" s="87"/>
      <c r="BR16" s="87"/>
      <c r="BS16" s="87"/>
      <c r="BT16" s="2"/>
    </row>
    <row r="17" s="12" customFormat="1" ht="28" customHeight="1" spans="1:72">
      <c r="A17" s="89"/>
      <c r="B17" s="90"/>
      <c r="C17" s="85" t="s">
        <v>148</v>
      </c>
      <c r="D17" s="39">
        <v>0</v>
      </c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87"/>
      <c r="AU17" s="87"/>
      <c r="AV17" s="87"/>
      <c r="AW17" s="87"/>
      <c r="AX17" s="87"/>
      <c r="AY17" s="87"/>
      <c r="AZ17" s="87"/>
      <c r="BA17" s="87"/>
      <c r="BB17" s="87"/>
      <c r="BC17" s="87"/>
      <c r="BD17" s="87"/>
      <c r="BE17" s="87"/>
      <c r="BF17" s="87"/>
      <c r="BG17" s="87"/>
      <c r="BH17" s="87"/>
      <c r="BI17" s="87"/>
      <c r="BJ17" s="87"/>
      <c r="BK17" s="87"/>
      <c r="BL17" s="87"/>
      <c r="BM17" s="87"/>
      <c r="BN17" s="87"/>
      <c r="BO17" s="87"/>
      <c r="BP17" s="87"/>
      <c r="BQ17" s="87"/>
      <c r="BR17" s="87"/>
      <c r="BS17" s="87"/>
      <c r="BT17" s="2"/>
    </row>
    <row r="18" s="12" customFormat="1" ht="28" customHeight="1" spans="1:72">
      <c r="A18" s="89"/>
      <c r="B18" s="90"/>
      <c r="C18" s="85" t="s">
        <v>149</v>
      </c>
      <c r="D18" s="39">
        <v>0</v>
      </c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7"/>
      <c r="AK18" s="87"/>
      <c r="AL18" s="87"/>
      <c r="AM18" s="87"/>
      <c r="AN18" s="87"/>
      <c r="AO18" s="87"/>
      <c r="AP18" s="87"/>
      <c r="AQ18" s="87"/>
      <c r="AR18" s="87"/>
      <c r="AS18" s="87"/>
      <c r="AT18" s="87"/>
      <c r="AU18" s="87"/>
      <c r="AV18" s="87"/>
      <c r="AW18" s="87"/>
      <c r="AX18" s="87"/>
      <c r="AY18" s="87"/>
      <c r="AZ18" s="87"/>
      <c r="BA18" s="87"/>
      <c r="BB18" s="87"/>
      <c r="BC18" s="87"/>
      <c r="BD18" s="87"/>
      <c r="BE18" s="87"/>
      <c r="BF18" s="87"/>
      <c r="BG18" s="87"/>
      <c r="BH18" s="87"/>
      <c r="BI18" s="87"/>
      <c r="BJ18" s="87"/>
      <c r="BK18" s="87"/>
      <c r="BL18" s="87"/>
      <c r="BM18" s="87"/>
      <c r="BN18" s="87"/>
      <c r="BO18" s="87"/>
      <c r="BP18" s="87"/>
      <c r="BQ18" s="87"/>
      <c r="BR18" s="87"/>
      <c r="BS18" s="87"/>
      <c r="BT18" s="2"/>
    </row>
    <row r="19" s="12" customFormat="1" ht="28" customHeight="1" spans="1:72">
      <c r="A19" s="89"/>
      <c r="B19" s="90"/>
      <c r="C19" s="85" t="s">
        <v>150</v>
      </c>
      <c r="D19" s="39">
        <v>0</v>
      </c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7"/>
      <c r="BA19" s="87"/>
      <c r="BB19" s="87"/>
      <c r="BC19" s="87"/>
      <c r="BD19" s="87"/>
      <c r="BE19" s="87"/>
      <c r="BF19" s="87"/>
      <c r="BG19" s="87"/>
      <c r="BH19" s="87"/>
      <c r="BI19" s="87"/>
      <c r="BJ19" s="87"/>
      <c r="BK19" s="87"/>
      <c r="BL19" s="87"/>
      <c r="BM19" s="87"/>
      <c r="BN19" s="87"/>
      <c r="BO19" s="87"/>
      <c r="BP19" s="87"/>
      <c r="BQ19" s="87"/>
      <c r="BR19" s="87"/>
      <c r="BS19" s="87"/>
      <c r="BT19" s="2"/>
    </row>
    <row r="20" s="12" customFormat="1" ht="28" customHeight="1" spans="1:72">
      <c r="A20" s="89"/>
      <c r="B20" s="90"/>
      <c r="C20" s="85" t="s">
        <v>151</v>
      </c>
      <c r="D20" s="39">
        <v>0</v>
      </c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7"/>
      <c r="AK20" s="87"/>
      <c r="AL20" s="87"/>
      <c r="AM20" s="87"/>
      <c r="AN20" s="87"/>
      <c r="AO20" s="87"/>
      <c r="AP20" s="87"/>
      <c r="AQ20" s="87"/>
      <c r="AR20" s="87"/>
      <c r="AS20" s="87"/>
      <c r="AT20" s="87"/>
      <c r="AU20" s="87"/>
      <c r="AV20" s="87"/>
      <c r="AW20" s="87"/>
      <c r="AX20" s="87"/>
      <c r="AY20" s="87"/>
      <c r="AZ20" s="87"/>
      <c r="BA20" s="87"/>
      <c r="BB20" s="87"/>
      <c r="BC20" s="87"/>
      <c r="BD20" s="87"/>
      <c r="BE20" s="87"/>
      <c r="BF20" s="87"/>
      <c r="BG20" s="87"/>
      <c r="BH20" s="87"/>
      <c r="BI20" s="87"/>
      <c r="BJ20" s="87"/>
      <c r="BK20" s="87"/>
      <c r="BL20" s="87"/>
      <c r="BM20" s="87"/>
      <c r="BN20" s="87"/>
      <c r="BO20" s="87"/>
      <c r="BP20" s="87"/>
      <c r="BQ20" s="87"/>
      <c r="BR20" s="87"/>
      <c r="BS20" s="87"/>
      <c r="BT20" s="2"/>
    </row>
    <row r="21" s="12" customFormat="1" ht="28" customHeight="1" spans="1:72">
      <c r="A21" s="89"/>
      <c r="B21" s="90"/>
      <c r="C21" s="85" t="s">
        <v>152</v>
      </c>
      <c r="D21" s="39">
        <v>0</v>
      </c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7"/>
      <c r="AR21" s="87"/>
      <c r="AS21" s="87"/>
      <c r="AT21" s="87"/>
      <c r="AU21" s="87"/>
      <c r="AV21" s="87"/>
      <c r="AW21" s="87"/>
      <c r="AX21" s="87"/>
      <c r="AY21" s="87"/>
      <c r="AZ21" s="87"/>
      <c r="BA21" s="87"/>
      <c r="BB21" s="87"/>
      <c r="BC21" s="87"/>
      <c r="BD21" s="87"/>
      <c r="BE21" s="87"/>
      <c r="BF21" s="87"/>
      <c r="BG21" s="87"/>
      <c r="BH21" s="87"/>
      <c r="BI21" s="87"/>
      <c r="BJ21" s="87"/>
      <c r="BK21" s="87"/>
      <c r="BL21" s="87"/>
      <c r="BM21" s="87"/>
      <c r="BN21" s="87"/>
      <c r="BO21" s="87"/>
      <c r="BP21" s="87"/>
      <c r="BQ21" s="87"/>
      <c r="BR21" s="87"/>
      <c r="BS21" s="87"/>
      <c r="BT21" s="2"/>
    </row>
    <row r="22" s="12" customFormat="1" ht="28" customHeight="1" spans="1:72">
      <c r="A22" s="89"/>
      <c r="B22" s="90"/>
      <c r="C22" s="85" t="s">
        <v>153</v>
      </c>
      <c r="D22" s="39">
        <v>0</v>
      </c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7"/>
      <c r="AQ22" s="87"/>
      <c r="AR22" s="87"/>
      <c r="AS22" s="87"/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87"/>
      <c r="BE22" s="87"/>
      <c r="BF22" s="87"/>
      <c r="BG22" s="87"/>
      <c r="BH22" s="87"/>
      <c r="BI22" s="87"/>
      <c r="BJ22" s="87"/>
      <c r="BK22" s="87"/>
      <c r="BL22" s="87"/>
      <c r="BM22" s="87"/>
      <c r="BN22" s="87"/>
      <c r="BO22" s="87"/>
      <c r="BP22" s="87"/>
      <c r="BQ22" s="87"/>
      <c r="BR22" s="87"/>
      <c r="BS22" s="87"/>
      <c r="BT22" s="2"/>
    </row>
    <row r="23" s="12" customFormat="1" ht="28" customHeight="1" spans="1:72">
      <c r="A23" s="89"/>
      <c r="B23" s="90"/>
      <c r="C23" s="85" t="s">
        <v>154</v>
      </c>
      <c r="D23" s="39">
        <v>0</v>
      </c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87"/>
      <c r="AO23" s="87"/>
      <c r="AP23" s="87"/>
      <c r="AQ23" s="87"/>
      <c r="AR23" s="87"/>
      <c r="AS23" s="87"/>
      <c r="AT23" s="87"/>
      <c r="AU23" s="87"/>
      <c r="AV23" s="87"/>
      <c r="AW23" s="87"/>
      <c r="AX23" s="87"/>
      <c r="AY23" s="87"/>
      <c r="AZ23" s="87"/>
      <c r="BA23" s="87"/>
      <c r="BB23" s="87"/>
      <c r="BC23" s="87"/>
      <c r="BD23" s="87"/>
      <c r="BE23" s="87"/>
      <c r="BF23" s="87"/>
      <c r="BG23" s="87"/>
      <c r="BH23" s="87"/>
      <c r="BI23" s="87"/>
      <c r="BJ23" s="87"/>
      <c r="BK23" s="87"/>
      <c r="BL23" s="87"/>
      <c r="BM23" s="87"/>
      <c r="BN23" s="87"/>
      <c r="BO23" s="87"/>
      <c r="BP23" s="87"/>
      <c r="BQ23" s="87"/>
      <c r="BR23" s="87"/>
      <c r="BS23" s="87"/>
      <c r="BT23" s="2"/>
    </row>
    <row r="24" s="12" customFormat="1" ht="28" customHeight="1" spans="1:72">
      <c r="A24" s="89"/>
      <c r="B24" s="90"/>
      <c r="C24" s="85" t="s">
        <v>155</v>
      </c>
      <c r="D24" s="39">
        <v>0</v>
      </c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87"/>
      <c r="AX24" s="87"/>
      <c r="AY24" s="87"/>
      <c r="AZ24" s="87"/>
      <c r="BA24" s="87"/>
      <c r="BB24" s="87"/>
      <c r="BC24" s="87"/>
      <c r="BD24" s="87"/>
      <c r="BE24" s="87"/>
      <c r="BF24" s="87"/>
      <c r="BG24" s="87"/>
      <c r="BH24" s="87"/>
      <c r="BI24" s="87"/>
      <c r="BJ24" s="87"/>
      <c r="BK24" s="87"/>
      <c r="BL24" s="87"/>
      <c r="BM24" s="87"/>
      <c r="BN24" s="87"/>
      <c r="BO24" s="87"/>
      <c r="BP24" s="87"/>
      <c r="BQ24" s="87"/>
      <c r="BR24" s="87"/>
      <c r="BS24" s="87"/>
      <c r="BT24" s="2"/>
    </row>
    <row r="25" s="12" customFormat="1" ht="28" customHeight="1" spans="1:72">
      <c r="A25" s="89"/>
      <c r="B25" s="90"/>
      <c r="C25" s="85" t="s">
        <v>156</v>
      </c>
      <c r="D25" s="39">
        <v>0</v>
      </c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87"/>
      <c r="BC25" s="87"/>
      <c r="BD25" s="87"/>
      <c r="BE25" s="87"/>
      <c r="BF25" s="87"/>
      <c r="BG25" s="87"/>
      <c r="BH25" s="87"/>
      <c r="BI25" s="87"/>
      <c r="BJ25" s="87"/>
      <c r="BK25" s="87"/>
      <c r="BL25" s="87"/>
      <c r="BM25" s="87"/>
      <c r="BN25" s="87"/>
      <c r="BO25" s="87"/>
      <c r="BP25" s="87"/>
      <c r="BQ25" s="87"/>
      <c r="BR25" s="87"/>
      <c r="BS25" s="87"/>
      <c r="BT25" s="2"/>
    </row>
    <row r="26" s="12" customFormat="1" ht="28" customHeight="1" spans="1:72">
      <c r="A26" s="89"/>
      <c r="B26" s="90"/>
      <c r="C26" s="85" t="s">
        <v>157</v>
      </c>
      <c r="D26" s="39">
        <v>390.45</v>
      </c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/>
      <c r="AL26" s="87"/>
      <c r="AM26" s="87"/>
      <c r="AN26" s="87"/>
      <c r="AO26" s="87"/>
      <c r="AP26" s="87"/>
      <c r="AQ26" s="87"/>
      <c r="AR26" s="87"/>
      <c r="AS26" s="87"/>
      <c r="AT26" s="87"/>
      <c r="AU26" s="87"/>
      <c r="AV26" s="87"/>
      <c r="AW26" s="87"/>
      <c r="AX26" s="87"/>
      <c r="AY26" s="87"/>
      <c r="AZ26" s="87"/>
      <c r="BA26" s="87"/>
      <c r="BB26" s="87"/>
      <c r="BC26" s="87"/>
      <c r="BD26" s="87"/>
      <c r="BE26" s="87"/>
      <c r="BF26" s="87"/>
      <c r="BG26" s="87"/>
      <c r="BH26" s="87"/>
      <c r="BI26" s="87"/>
      <c r="BJ26" s="87"/>
      <c r="BK26" s="87"/>
      <c r="BL26" s="87"/>
      <c r="BM26" s="87"/>
      <c r="BN26" s="87"/>
      <c r="BO26" s="87"/>
      <c r="BP26" s="87"/>
      <c r="BQ26" s="87"/>
      <c r="BR26" s="87"/>
      <c r="BS26" s="87"/>
      <c r="BT26" s="2"/>
    </row>
    <row r="27" s="12" customFormat="1" ht="28" customHeight="1" spans="1:72">
      <c r="A27" s="89"/>
      <c r="B27" s="90"/>
      <c r="C27" s="85" t="s">
        <v>158</v>
      </c>
      <c r="D27" s="39">
        <v>0</v>
      </c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7"/>
      <c r="AH27" s="87"/>
      <c r="AI27" s="87"/>
      <c r="AJ27" s="87"/>
      <c r="AK27" s="87"/>
      <c r="AL27" s="87"/>
      <c r="AM27" s="87"/>
      <c r="AN27" s="87"/>
      <c r="AO27" s="87"/>
      <c r="AP27" s="87"/>
      <c r="AQ27" s="87"/>
      <c r="AR27" s="87"/>
      <c r="AS27" s="87"/>
      <c r="AT27" s="87"/>
      <c r="AU27" s="87"/>
      <c r="AV27" s="87"/>
      <c r="AW27" s="87"/>
      <c r="AX27" s="87"/>
      <c r="AY27" s="87"/>
      <c r="AZ27" s="87"/>
      <c r="BA27" s="87"/>
      <c r="BB27" s="87"/>
      <c r="BC27" s="87"/>
      <c r="BD27" s="87"/>
      <c r="BE27" s="87"/>
      <c r="BF27" s="87"/>
      <c r="BG27" s="87"/>
      <c r="BH27" s="87"/>
      <c r="BI27" s="87"/>
      <c r="BJ27" s="87"/>
      <c r="BK27" s="87"/>
      <c r="BL27" s="87"/>
      <c r="BM27" s="87"/>
      <c r="BN27" s="87"/>
      <c r="BO27" s="87"/>
      <c r="BP27" s="87"/>
      <c r="BQ27" s="87"/>
      <c r="BR27" s="87"/>
      <c r="BS27" s="87"/>
      <c r="BT27" s="2"/>
    </row>
    <row r="28" s="12" customFormat="1" ht="28" customHeight="1" spans="1:72">
      <c r="A28" s="89"/>
      <c r="B28" s="90"/>
      <c r="C28" s="85" t="s">
        <v>159</v>
      </c>
      <c r="D28" s="39">
        <v>0</v>
      </c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87"/>
      <c r="BC28" s="87"/>
      <c r="BD28" s="87"/>
      <c r="BE28" s="87"/>
      <c r="BF28" s="87"/>
      <c r="BG28" s="87"/>
      <c r="BH28" s="87"/>
      <c r="BI28" s="87"/>
      <c r="BJ28" s="87"/>
      <c r="BK28" s="87"/>
      <c r="BL28" s="87"/>
      <c r="BM28" s="87"/>
      <c r="BN28" s="87"/>
      <c r="BO28" s="87"/>
      <c r="BP28" s="87"/>
      <c r="BQ28" s="87"/>
      <c r="BR28" s="87"/>
      <c r="BS28" s="87"/>
      <c r="BT28" s="2"/>
    </row>
    <row r="29" s="12" customFormat="1" ht="28" customHeight="1" spans="1:72">
      <c r="A29" s="89"/>
      <c r="B29" s="90"/>
      <c r="C29" s="85" t="s">
        <v>160</v>
      </c>
      <c r="D29" s="92">
        <v>0</v>
      </c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7"/>
      <c r="AQ29" s="87"/>
      <c r="AR29" s="87"/>
      <c r="AS29" s="87"/>
      <c r="AT29" s="87"/>
      <c r="AU29" s="87"/>
      <c r="AV29" s="87"/>
      <c r="AW29" s="87"/>
      <c r="AX29" s="87"/>
      <c r="AY29" s="87"/>
      <c r="AZ29" s="87"/>
      <c r="BA29" s="87"/>
      <c r="BB29" s="87"/>
      <c r="BC29" s="87"/>
      <c r="BD29" s="87"/>
      <c r="BE29" s="87"/>
      <c r="BF29" s="87"/>
      <c r="BG29" s="87"/>
      <c r="BH29" s="87"/>
      <c r="BI29" s="87"/>
      <c r="BJ29" s="87"/>
      <c r="BK29" s="87"/>
      <c r="BL29" s="87"/>
      <c r="BM29" s="87"/>
      <c r="BN29" s="87"/>
      <c r="BO29" s="87"/>
      <c r="BP29" s="87"/>
      <c r="BQ29" s="87"/>
      <c r="BR29" s="87"/>
      <c r="BS29" s="87"/>
      <c r="BT29" s="2"/>
    </row>
    <row r="30" s="12" customFormat="1" ht="28" customHeight="1" spans="1:72">
      <c r="A30" s="89"/>
      <c r="B30" s="90"/>
      <c r="C30" s="85" t="s">
        <v>161</v>
      </c>
      <c r="D30" s="39">
        <v>0</v>
      </c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87"/>
      <c r="AP30" s="87"/>
      <c r="AQ30" s="87"/>
      <c r="AR30" s="87"/>
      <c r="AS30" s="87"/>
      <c r="AT30" s="87"/>
      <c r="AU30" s="87"/>
      <c r="AV30" s="87"/>
      <c r="AW30" s="87"/>
      <c r="AX30" s="87"/>
      <c r="AY30" s="87"/>
      <c r="AZ30" s="87"/>
      <c r="BA30" s="87"/>
      <c r="BB30" s="87"/>
      <c r="BC30" s="87"/>
      <c r="BD30" s="87"/>
      <c r="BE30" s="87"/>
      <c r="BF30" s="87"/>
      <c r="BG30" s="87"/>
      <c r="BH30" s="87"/>
      <c r="BI30" s="87"/>
      <c r="BJ30" s="87"/>
      <c r="BK30" s="87"/>
      <c r="BL30" s="87"/>
      <c r="BM30" s="87"/>
      <c r="BN30" s="87"/>
      <c r="BO30" s="87"/>
      <c r="BP30" s="87"/>
      <c r="BQ30" s="87"/>
      <c r="BR30" s="87"/>
      <c r="BS30" s="87"/>
      <c r="BT30" s="2"/>
    </row>
    <row r="31" s="12" customFormat="1" ht="28" customHeight="1" spans="1:72">
      <c r="A31" s="89"/>
      <c r="B31" s="90"/>
      <c r="C31" s="85" t="s">
        <v>162</v>
      </c>
      <c r="D31" s="39">
        <v>460</v>
      </c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87"/>
      <c r="BC31" s="87"/>
      <c r="BD31" s="87"/>
      <c r="BE31" s="87"/>
      <c r="BF31" s="87"/>
      <c r="BG31" s="87"/>
      <c r="BH31" s="87"/>
      <c r="BI31" s="87"/>
      <c r="BJ31" s="87"/>
      <c r="BK31" s="87"/>
      <c r="BL31" s="87"/>
      <c r="BM31" s="87"/>
      <c r="BN31" s="87"/>
      <c r="BO31" s="87"/>
      <c r="BP31" s="87"/>
      <c r="BQ31" s="87"/>
      <c r="BR31" s="87"/>
      <c r="BS31" s="87"/>
      <c r="BT31" s="2"/>
    </row>
    <row r="32" s="12" customFormat="1" ht="28" customHeight="1" spans="1:72">
      <c r="A32" s="89"/>
      <c r="B32" s="90"/>
      <c r="C32" s="85" t="s">
        <v>163</v>
      </c>
      <c r="D32" s="39">
        <v>0</v>
      </c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7"/>
      <c r="BM32" s="87"/>
      <c r="BN32" s="87"/>
      <c r="BO32" s="87"/>
      <c r="BP32" s="87"/>
      <c r="BQ32" s="87"/>
      <c r="BR32" s="87"/>
      <c r="BS32" s="87"/>
      <c r="BT32" s="2"/>
    </row>
    <row r="33" s="12" customFormat="1" ht="28" customHeight="1" spans="1:72">
      <c r="A33" s="89"/>
      <c r="B33" s="90"/>
      <c r="C33" s="85" t="s">
        <v>164</v>
      </c>
      <c r="D33" s="39">
        <v>0</v>
      </c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7"/>
      <c r="AL33" s="87"/>
      <c r="AM33" s="87"/>
      <c r="AN33" s="87"/>
      <c r="AO33" s="87"/>
      <c r="AP33" s="87"/>
      <c r="AQ33" s="87"/>
      <c r="AR33" s="87"/>
      <c r="AS33" s="87"/>
      <c r="AT33" s="87"/>
      <c r="AU33" s="87"/>
      <c r="AV33" s="87"/>
      <c r="AW33" s="87"/>
      <c r="AX33" s="87"/>
      <c r="AY33" s="87"/>
      <c r="AZ33" s="87"/>
      <c r="BA33" s="87"/>
      <c r="BB33" s="87"/>
      <c r="BC33" s="87"/>
      <c r="BD33" s="87"/>
      <c r="BE33" s="87"/>
      <c r="BF33" s="87"/>
      <c r="BG33" s="87"/>
      <c r="BH33" s="87"/>
      <c r="BI33" s="87"/>
      <c r="BJ33" s="87"/>
      <c r="BK33" s="87"/>
      <c r="BL33" s="87"/>
      <c r="BM33" s="87"/>
      <c r="BN33" s="87"/>
      <c r="BO33" s="87"/>
      <c r="BP33" s="87"/>
      <c r="BQ33" s="87"/>
      <c r="BR33" s="87"/>
      <c r="BS33" s="87"/>
      <c r="BT33" s="2"/>
    </row>
    <row r="34" s="12" customFormat="1" ht="28" customHeight="1" spans="1:72">
      <c r="A34" s="89"/>
      <c r="B34" s="90"/>
      <c r="C34" s="85" t="s">
        <v>165</v>
      </c>
      <c r="D34" s="39">
        <v>0</v>
      </c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87"/>
      <c r="BE34" s="87"/>
      <c r="BF34" s="87"/>
      <c r="BG34" s="87"/>
      <c r="BH34" s="87"/>
      <c r="BI34" s="87"/>
      <c r="BJ34" s="87"/>
      <c r="BK34" s="87"/>
      <c r="BL34" s="87"/>
      <c r="BM34" s="87"/>
      <c r="BN34" s="87"/>
      <c r="BO34" s="87"/>
      <c r="BP34" s="87"/>
      <c r="BQ34" s="87"/>
      <c r="BR34" s="87"/>
      <c r="BS34" s="87"/>
      <c r="BT34" s="2"/>
    </row>
    <row r="35" s="12" customFormat="1" ht="28" customHeight="1" spans="1:72">
      <c r="A35" s="93" t="s">
        <v>166</v>
      </c>
      <c r="B35" s="94">
        <v>12425.19</v>
      </c>
      <c r="C35" s="95" t="s">
        <v>167</v>
      </c>
      <c r="D35" s="92">
        <v>12425.19</v>
      </c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7"/>
      <c r="AN35" s="87"/>
      <c r="AO35" s="87"/>
      <c r="AP35" s="87"/>
      <c r="AQ35" s="87"/>
      <c r="AR35" s="87"/>
      <c r="AS35" s="87"/>
      <c r="AT35" s="87"/>
      <c r="AU35" s="87"/>
      <c r="AV35" s="87"/>
      <c r="AW35" s="87"/>
      <c r="AX35" s="87"/>
      <c r="AY35" s="87"/>
      <c r="AZ35" s="87"/>
      <c r="BA35" s="87"/>
      <c r="BB35" s="87"/>
      <c r="BC35" s="87"/>
      <c r="BD35" s="87"/>
      <c r="BE35" s="87"/>
      <c r="BF35" s="87"/>
      <c r="BG35" s="87"/>
      <c r="BH35" s="87"/>
      <c r="BI35" s="87"/>
      <c r="BJ35" s="87"/>
      <c r="BK35" s="87"/>
      <c r="BL35" s="87"/>
      <c r="BM35" s="87"/>
      <c r="BN35" s="87"/>
      <c r="BO35" s="87"/>
      <c r="BP35" s="87"/>
      <c r="BQ35" s="87"/>
      <c r="BR35" s="87"/>
      <c r="BS35" s="87"/>
      <c r="BT35" s="2"/>
    </row>
  </sheetData>
  <sheetProtection formatCells="0" formatColumns="0" formatRows="0"/>
  <mergeCells count="3">
    <mergeCell ref="A2:D2"/>
    <mergeCell ref="A4:B4"/>
    <mergeCell ref="C4:D4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393055555555556" footer="0.393055555555556"/>
  <pageSetup paperSize="9" scale="60" orientation="landscape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8"/>
  <sheetViews>
    <sheetView showGridLines="0" showZeros="0" workbookViewId="0">
      <selection activeCell="A10" sqref="A10"/>
    </sheetView>
  </sheetViews>
  <sheetFormatPr defaultColWidth="9" defaultRowHeight="12.75" customHeight="1"/>
  <cols>
    <col min="1" max="1" width="32.2857142857143" style="1" customWidth="1"/>
    <col min="2" max="2" width="11.8571428571429" style="1" customWidth="1"/>
    <col min="3" max="3" width="11.1428571428571" style="1" customWidth="1"/>
    <col min="4" max="4" width="10" style="1" customWidth="1"/>
    <col min="5" max="5" width="10.8571428571429" style="1" customWidth="1"/>
    <col min="6" max="6" width="10" style="1" customWidth="1"/>
    <col min="7" max="7" width="8" style="1" customWidth="1"/>
    <col min="8" max="8" width="11" style="1" customWidth="1"/>
    <col min="9" max="9" width="6.85714285714286" style="1" customWidth="1"/>
    <col min="10" max="10" width="8.14285714285714" style="1" customWidth="1"/>
    <col min="11" max="11" width="9.57142857142857" style="1" customWidth="1"/>
    <col min="12" max="13" width="6.85714285714286" style="1" customWidth="1"/>
    <col min="14" max="16384" width="9.14285714285714" style="3"/>
  </cols>
  <sheetData>
    <row r="1" ht="24.75" customHeight="1" spans="1:1">
      <c r="A1" s="25" t="s">
        <v>20</v>
      </c>
    </row>
    <row r="2" ht="24.75" customHeight="1" spans="1:11">
      <c r="A2" s="75" t="s">
        <v>168</v>
      </c>
      <c r="B2" s="75"/>
      <c r="C2" s="75"/>
      <c r="D2" s="75"/>
      <c r="E2" s="75"/>
      <c r="F2" s="75"/>
      <c r="G2" s="75"/>
      <c r="H2" s="75"/>
      <c r="I2" s="75"/>
      <c r="J2" s="75"/>
      <c r="K2" s="75"/>
    </row>
    <row r="3" ht="21" customHeight="1" spans="11:11">
      <c r="K3" s="5" t="s">
        <v>22</v>
      </c>
    </row>
    <row r="4" ht="24.75" customHeight="1" spans="1:11">
      <c r="A4" s="6" t="s">
        <v>169</v>
      </c>
      <c r="B4" s="7" t="s">
        <v>94</v>
      </c>
      <c r="C4" s="7" t="s">
        <v>170</v>
      </c>
      <c r="D4" s="7"/>
      <c r="E4" s="7"/>
      <c r="F4" s="7" t="s">
        <v>171</v>
      </c>
      <c r="G4" s="7"/>
      <c r="H4" s="7"/>
      <c r="I4" s="7" t="s">
        <v>172</v>
      </c>
      <c r="J4" s="7"/>
      <c r="K4" s="8"/>
    </row>
    <row r="5" ht="24.75" customHeight="1" spans="1:11">
      <c r="A5" s="6"/>
      <c r="B5" s="7"/>
      <c r="C5" s="7" t="s">
        <v>94</v>
      </c>
      <c r="D5" s="7" t="s">
        <v>90</v>
      </c>
      <c r="E5" s="7" t="s">
        <v>91</v>
      </c>
      <c r="F5" s="7" t="s">
        <v>94</v>
      </c>
      <c r="G5" s="7" t="s">
        <v>90</v>
      </c>
      <c r="H5" s="7" t="s">
        <v>91</v>
      </c>
      <c r="I5" s="64" t="s">
        <v>94</v>
      </c>
      <c r="J5" s="64" t="s">
        <v>90</v>
      </c>
      <c r="K5" s="65" t="s">
        <v>91</v>
      </c>
    </row>
    <row r="6" ht="16" customHeight="1" spans="1:11">
      <c r="A6" s="6" t="s">
        <v>93</v>
      </c>
      <c r="B6" s="7">
        <v>1</v>
      </c>
      <c r="C6" s="7">
        <v>2</v>
      </c>
      <c r="D6" s="7">
        <v>3</v>
      </c>
      <c r="E6" s="7">
        <v>4</v>
      </c>
      <c r="F6" s="7">
        <v>2</v>
      </c>
      <c r="G6" s="7">
        <v>3</v>
      </c>
      <c r="H6" s="7">
        <v>4</v>
      </c>
      <c r="I6" s="7">
        <v>2</v>
      </c>
      <c r="J6" s="7">
        <v>3</v>
      </c>
      <c r="K6" s="8">
        <v>4</v>
      </c>
    </row>
    <row r="7" s="12" customFormat="1" ht="22" customHeight="1" spans="1:13">
      <c r="A7" s="9" t="s">
        <v>94</v>
      </c>
      <c r="B7" s="10">
        <v>12425.19</v>
      </c>
      <c r="C7" s="10">
        <v>11965.19</v>
      </c>
      <c r="D7" s="10">
        <v>6838.75</v>
      </c>
      <c r="E7" s="10">
        <v>5126.44</v>
      </c>
      <c r="F7" s="10">
        <v>460</v>
      </c>
      <c r="G7" s="10">
        <v>0</v>
      </c>
      <c r="H7" s="10">
        <v>460</v>
      </c>
      <c r="I7" s="10">
        <v>0</v>
      </c>
      <c r="J7" s="10">
        <v>0</v>
      </c>
      <c r="K7" s="11">
        <v>0</v>
      </c>
      <c r="L7" s="2"/>
      <c r="M7" s="2"/>
    </row>
    <row r="8" ht="22" customHeight="1" spans="1:11">
      <c r="A8" s="9" t="s">
        <v>173</v>
      </c>
      <c r="B8" s="10">
        <v>12425.19</v>
      </c>
      <c r="C8" s="10">
        <v>11965.19</v>
      </c>
      <c r="D8" s="10">
        <v>6838.75</v>
      </c>
      <c r="E8" s="10">
        <v>5126.44</v>
      </c>
      <c r="F8" s="10">
        <v>460</v>
      </c>
      <c r="G8" s="10">
        <v>0</v>
      </c>
      <c r="H8" s="10">
        <v>460</v>
      </c>
      <c r="I8" s="10">
        <v>0</v>
      </c>
      <c r="J8" s="10">
        <v>0</v>
      </c>
      <c r="K8" s="11">
        <v>0</v>
      </c>
    </row>
    <row r="9" ht="22" customHeight="1" spans="1:11">
      <c r="A9" s="13" t="s">
        <v>174</v>
      </c>
      <c r="B9" s="14">
        <v>2062.77</v>
      </c>
      <c r="C9" s="14">
        <v>1982.77</v>
      </c>
      <c r="D9" s="14">
        <v>1488.77</v>
      </c>
      <c r="E9" s="14">
        <v>494</v>
      </c>
      <c r="F9" s="14">
        <v>80</v>
      </c>
      <c r="G9" s="14">
        <v>0</v>
      </c>
      <c r="H9" s="14">
        <v>80</v>
      </c>
      <c r="I9" s="14">
        <v>0</v>
      </c>
      <c r="J9" s="14">
        <v>0</v>
      </c>
      <c r="K9" s="15">
        <v>0</v>
      </c>
    </row>
    <row r="10" ht="22" customHeight="1" spans="1:11">
      <c r="A10" s="13" t="s">
        <v>175</v>
      </c>
      <c r="B10" s="14">
        <v>6060.64</v>
      </c>
      <c r="C10" s="14">
        <v>5920.64</v>
      </c>
      <c r="D10" s="14">
        <v>3578.64</v>
      </c>
      <c r="E10" s="14">
        <v>2342</v>
      </c>
      <c r="F10" s="14">
        <v>140</v>
      </c>
      <c r="G10" s="14">
        <v>0</v>
      </c>
      <c r="H10" s="14">
        <v>140</v>
      </c>
      <c r="I10" s="14">
        <v>0</v>
      </c>
      <c r="J10" s="14">
        <v>0</v>
      </c>
      <c r="K10" s="15">
        <v>0</v>
      </c>
    </row>
    <row r="11" ht="22" customHeight="1" spans="1:11">
      <c r="A11" s="13" t="s">
        <v>176</v>
      </c>
      <c r="B11" s="14">
        <v>616.12</v>
      </c>
      <c r="C11" s="14">
        <v>616.12</v>
      </c>
      <c r="D11" s="14">
        <v>251.12</v>
      </c>
      <c r="E11" s="14">
        <v>365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5">
        <v>0</v>
      </c>
    </row>
    <row r="12" ht="22" customHeight="1" spans="1:11">
      <c r="A12" s="13" t="s">
        <v>177</v>
      </c>
      <c r="B12" s="14">
        <v>970.57</v>
      </c>
      <c r="C12" s="14">
        <v>870.57</v>
      </c>
      <c r="D12" s="14">
        <v>262.13</v>
      </c>
      <c r="E12" s="14">
        <v>608.44</v>
      </c>
      <c r="F12" s="14">
        <v>100</v>
      </c>
      <c r="G12" s="14">
        <v>0</v>
      </c>
      <c r="H12" s="14">
        <v>100</v>
      </c>
      <c r="I12" s="14">
        <v>0</v>
      </c>
      <c r="J12" s="14">
        <v>0</v>
      </c>
      <c r="K12" s="15">
        <v>0</v>
      </c>
    </row>
    <row r="13" ht="22" customHeight="1" spans="1:11">
      <c r="A13" s="13" t="s">
        <v>178</v>
      </c>
      <c r="B13" s="14">
        <v>331.91</v>
      </c>
      <c r="C13" s="14">
        <v>331.91</v>
      </c>
      <c r="D13" s="14">
        <v>251.91</v>
      </c>
      <c r="E13" s="14">
        <v>80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5">
        <v>0</v>
      </c>
    </row>
    <row r="14" ht="22" customHeight="1" spans="1:11">
      <c r="A14" s="13" t="s">
        <v>179</v>
      </c>
      <c r="B14" s="14">
        <v>263.01</v>
      </c>
      <c r="C14" s="14">
        <v>263.01</v>
      </c>
      <c r="D14" s="14">
        <v>263.01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5">
        <v>0</v>
      </c>
    </row>
    <row r="15" ht="22" customHeight="1" spans="1:11">
      <c r="A15" s="13" t="s">
        <v>180</v>
      </c>
      <c r="B15" s="14">
        <v>371.48</v>
      </c>
      <c r="C15" s="14">
        <v>371.48</v>
      </c>
      <c r="D15" s="14">
        <v>111.48</v>
      </c>
      <c r="E15" s="14">
        <v>260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5">
        <v>0</v>
      </c>
    </row>
    <row r="16" ht="22" customHeight="1" spans="1:11">
      <c r="A16" s="13" t="s">
        <v>181</v>
      </c>
      <c r="B16" s="14">
        <v>161.54</v>
      </c>
      <c r="C16" s="14">
        <v>161.54</v>
      </c>
      <c r="D16" s="14">
        <v>141.54</v>
      </c>
      <c r="E16" s="14">
        <v>20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5">
        <v>0</v>
      </c>
    </row>
    <row r="17" ht="22" customHeight="1" spans="1:11">
      <c r="A17" s="13" t="s">
        <v>182</v>
      </c>
      <c r="B17" s="14">
        <v>144.02</v>
      </c>
      <c r="C17" s="14">
        <v>144.02</v>
      </c>
      <c r="D17" s="14">
        <v>72.02</v>
      </c>
      <c r="E17" s="14">
        <v>72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5">
        <v>0</v>
      </c>
    </row>
    <row r="18" ht="22" customHeight="1" spans="1:11">
      <c r="A18" s="13" t="s">
        <v>183</v>
      </c>
      <c r="B18" s="14">
        <v>1443.13</v>
      </c>
      <c r="C18" s="14">
        <v>1303.13</v>
      </c>
      <c r="D18" s="14">
        <v>418.13</v>
      </c>
      <c r="E18" s="14">
        <v>885</v>
      </c>
      <c r="F18" s="14">
        <v>140</v>
      </c>
      <c r="G18" s="14">
        <v>0</v>
      </c>
      <c r="H18" s="14">
        <v>140</v>
      </c>
      <c r="I18" s="14">
        <v>0</v>
      </c>
      <c r="J18" s="14">
        <v>0</v>
      </c>
      <c r="K18" s="15">
        <v>0</v>
      </c>
    </row>
  </sheetData>
  <sheetProtection formatCells="0" formatColumns="0" formatRows="0"/>
  <mergeCells count="6">
    <mergeCell ref="A2:K2"/>
    <mergeCell ref="C4:E4"/>
    <mergeCell ref="F4:H4"/>
    <mergeCell ref="I4:K4"/>
    <mergeCell ref="A4:A5"/>
    <mergeCell ref="B4:B5"/>
  </mergeCells>
  <hyperlinks>
    <hyperlink ref="A1" location="目录!A1" display="返回"/>
  </hyperlinks>
  <printOptions horizontalCentered="1"/>
  <pageMargins left="0.275" right="0.314583333333333" top="0.590277777777778" bottom="0.590277777777778" header="0.393055555555556" footer="0.393055555555556"/>
  <pageSetup paperSize="9" scale="87" fitToHeight="100" orientation="landscape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9"/>
  <sheetViews>
    <sheetView showGridLines="0" showZeros="0" workbookViewId="0">
      <selection activeCell="B14" sqref="B14"/>
    </sheetView>
  </sheetViews>
  <sheetFormatPr defaultColWidth="9" defaultRowHeight="12.75" customHeight="1" outlineLevelCol="6"/>
  <cols>
    <col min="1" max="1" width="10.8571428571429" style="1" customWidth="1"/>
    <col min="2" max="2" width="30.8571428571429" style="1" customWidth="1"/>
    <col min="3" max="3" width="13.4285714285714" style="1" customWidth="1"/>
    <col min="4" max="4" width="12.5714285714286" style="1" customWidth="1"/>
    <col min="5" max="5" width="11" style="1" customWidth="1"/>
    <col min="6" max="7" width="6.85714285714286" style="1" customWidth="1"/>
    <col min="8" max="16384" width="9.14285714285714" style="3"/>
  </cols>
  <sheetData>
    <row r="1" ht="24.75" customHeight="1" spans="1:2">
      <c r="A1" s="25" t="s">
        <v>20</v>
      </c>
      <c r="B1" s="26"/>
    </row>
    <row r="2" ht="24.75" customHeight="1" spans="1:5">
      <c r="A2" s="4" t="s">
        <v>184</v>
      </c>
      <c r="B2" s="4"/>
      <c r="C2" s="4"/>
      <c r="D2" s="4"/>
      <c r="E2" s="4"/>
    </row>
    <row r="3" ht="24.75" customHeight="1" spans="5:5">
      <c r="E3" s="5" t="s">
        <v>22</v>
      </c>
    </row>
    <row r="4" ht="20" customHeight="1" spans="1:5">
      <c r="A4" s="6" t="s">
        <v>88</v>
      </c>
      <c r="B4" s="8"/>
      <c r="C4" s="29" t="s">
        <v>170</v>
      </c>
      <c r="D4" s="72"/>
      <c r="E4" s="72"/>
    </row>
    <row r="5" ht="20" customHeight="1" spans="1:5">
      <c r="A5" s="6" t="s">
        <v>185</v>
      </c>
      <c r="B5" s="7" t="s">
        <v>186</v>
      </c>
      <c r="C5" s="64" t="s">
        <v>94</v>
      </c>
      <c r="D5" s="64" t="s">
        <v>90</v>
      </c>
      <c r="E5" s="65" t="s">
        <v>91</v>
      </c>
    </row>
    <row r="6" ht="20" customHeight="1" spans="1:5">
      <c r="A6" s="6" t="s">
        <v>93</v>
      </c>
      <c r="B6" s="7" t="s">
        <v>93</v>
      </c>
      <c r="C6" s="7">
        <v>1</v>
      </c>
      <c r="D6" s="7">
        <v>2</v>
      </c>
      <c r="E6" s="8">
        <v>3</v>
      </c>
    </row>
    <row r="7" s="12" customFormat="1" ht="24.75" customHeight="1" spans="1:7">
      <c r="A7" s="9"/>
      <c r="B7" s="73" t="s">
        <v>94</v>
      </c>
      <c r="C7" s="10">
        <v>11965.19</v>
      </c>
      <c r="D7" s="10">
        <v>6838.75</v>
      </c>
      <c r="E7" s="11">
        <v>5126.44</v>
      </c>
      <c r="F7" s="2"/>
      <c r="G7" s="2"/>
    </row>
    <row r="8" ht="22" customHeight="1" spans="1:5">
      <c r="A8" s="9" t="s">
        <v>187</v>
      </c>
      <c r="B8" s="73" t="s">
        <v>98</v>
      </c>
      <c r="C8" s="10">
        <v>11168.93</v>
      </c>
      <c r="D8" s="10">
        <v>6042.49</v>
      </c>
      <c r="E8" s="11">
        <v>5126.44</v>
      </c>
    </row>
    <row r="9" ht="22" customHeight="1" spans="1:5">
      <c r="A9" s="9" t="s">
        <v>188</v>
      </c>
      <c r="B9" s="73" t="s">
        <v>99</v>
      </c>
      <c r="C9" s="10">
        <v>740.68</v>
      </c>
      <c r="D9" s="10">
        <v>740.68</v>
      </c>
      <c r="E9" s="11">
        <v>0</v>
      </c>
    </row>
    <row r="10" ht="22" customHeight="1" spans="1:5">
      <c r="A10" s="13" t="s">
        <v>189</v>
      </c>
      <c r="B10" s="74" t="s">
        <v>100</v>
      </c>
      <c r="C10" s="14">
        <v>8.16</v>
      </c>
      <c r="D10" s="14">
        <v>8.16</v>
      </c>
      <c r="E10" s="15">
        <v>0</v>
      </c>
    </row>
    <row r="11" ht="22" customHeight="1" spans="1:5">
      <c r="A11" s="13" t="s">
        <v>190</v>
      </c>
      <c r="B11" s="74" t="s">
        <v>101</v>
      </c>
      <c r="C11" s="14">
        <v>16.8</v>
      </c>
      <c r="D11" s="14">
        <v>16.8</v>
      </c>
      <c r="E11" s="15">
        <v>0</v>
      </c>
    </row>
    <row r="12" ht="22" customHeight="1" spans="1:5">
      <c r="A12" s="13" t="s">
        <v>191</v>
      </c>
      <c r="B12" s="74" t="s">
        <v>102</v>
      </c>
      <c r="C12" s="14">
        <v>533.16</v>
      </c>
      <c r="D12" s="14">
        <v>533.16</v>
      </c>
      <c r="E12" s="15">
        <v>0</v>
      </c>
    </row>
    <row r="13" ht="22" customHeight="1" spans="1:5">
      <c r="A13" s="13" t="s">
        <v>192</v>
      </c>
      <c r="B13" s="74" t="s">
        <v>103</v>
      </c>
      <c r="C13" s="14">
        <v>182.56</v>
      </c>
      <c r="D13" s="14">
        <v>182.56</v>
      </c>
      <c r="E13" s="15">
        <v>0</v>
      </c>
    </row>
    <row r="14" ht="22" customHeight="1" spans="1:5">
      <c r="A14" s="9" t="s">
        <v>193</v>
      </c>
      <c r="B14" s="73" t="s">
        <v>104</v>
      </c>
      <c r="C14" s="10">
        <v>10421.56</v>
      </c>
      <c r="D14" s="10">
        <v>5295.12</v>
      </c>
      <c r="E14" s="11">
        <v>5126.44</v>
      </c>
    </row>
    <row r="15" ht="22" customHeight="1" spans="1:5">
      <c r="A15" s="13" t="s">
        <v>194</v>
      </c>
      <c r="B15" s="74" t="s">
        <v>105</v>
      </c>
      <c r="C15" s="14">
        <v>1203.71</v>
      </c>
      <c r="D15" s="14">
        <v>1203.71</v>
      </c>
      <c r="E15" s="15">
        <v>0</v>
      </c>
    </row>
    <row r="16" ht="22" customHeight="1" spans="1:5">
      <c r="A16" s="13" t="s">
        <v>195</v>
      </c>
      <c r="B16" s="74" t="s">
        <v>106</v>
      </c>
      <c r="C16" s="14">
        <v>6731.83</v>
      </c>
      <c r="D16" s="14">
        <v>3034.83</v>
      </c>
      <c r="E16" s="15">
        <v>3697</v>
      </c>
    </row>
    <row r="17" ht="22" customHeight="1" spans="1:5">
      <c r="A17" s="13" t="s">
        <v>196</v>
      </c>
      <c r="B17" s="74" t="s">
        <v>107</v>
      </c>
      <c r="C17" s="14">
        <v>623</v>
      </c>
      <c r="D17" s="14">
        <v>198</v>
      </c>
      <c r="E17" s="15">
        <v>425</v>
      </c>
    </row>
    <row r="18" ht="22" customHeight="1" spans="1:5">
      <c r="A18" s="13" t="s">
        <v>197</v>
      </c>
      <c r="B18" s="74" t="s">
        <v>108</v>
      </c>
      <c r="C18" s="14">
        <v>208.8</v>
      </c>
      <c r="D18" s="14">
        <v>208.8</v>
      </c>
      <c r="E18" s="15">
        <v>0</v>
      </c>
    </row>
    <row r="19" ht="22" customHeight="1" spans="1:5">
      <c r="A19" s="13" t="s">
        <v>198</v>
      </c>
      <c r="B19" s="74" t="s">
        <v>109</v>
      </c>
      <c r="C19" s="14">
        <v>1654.22</v>
      </c>
      <c r="D19" s="14">
        <v>649.78</v>
      </c>
      <c r="E19" s="15">
        <v>1004.44</v>
      </c>
    </row>
    <row r="20" ht="22" customHeight="1" spans="1:5">
      <c r="A20" s="9" t="s">
        <v>199</v>
      </c>
      <c r="B20" s="73" t="s">
        <v>110</v>
      </c>
      <c r="C20" s="10">
        <v>6.69</v>
      </c>
      <c r="D20" s="10">
        <v>6.69</v>
      </c>
      <c r="E20" s="11">
        <v>0</v>
      </c>
    </row>
    <row r="21" ht="22" customHeight="1" spans="1:5">
      <c r="A21" s="13" t="s">
        <v>200</v>
      </c>
      <c r="B21" s="74" t="s">
        <v>111</v>
      </c>
      <c r="C21" s="14">
        <v>6.69</v>
      </c>
      <c r="D21" s="14">
        <v>6.69</v>
      </c>
      <c r="E21" s="15">
        <v>0</v>
      </c>
    </row>
    <row r="22" ht="22" customHeight="1" spans="1:5">
      <c r="A22" s="9" t="s">
        <v>201</v>
      </c>
      <c r="B22" s="73" t="s">
        <v>112</v>
      </c>
      <c r="C22" s="10">
        <v>405.81</v>
      </c>
      <c r="D22" s="10">
        <v>405.81</v>
      </c>
      <c r="E22" s="11">
        <v>0</v>
      </c>
    </row>
    <row r="23" ht="22" customHeight="1" spans="1:5">
      <c r="A23" s="9" t="s">
        <v>202</v>
      </c>
      <c r="B23" s="73" t="s">
        <v>113</v>
      </c>
      <c r="C23" s="10">
        <v>405.81</v>
      </c>
      <c r="D23" s="10">
        <v>405.81</v>
      </c>
      <c r="E23" s="11">
        <v>0</v>
      </c>
    </row>
    <row r="24" ht="22" customHeight="1" spans="1:5">
      <c r="A24" s="13" t="s">
        <v>203</v>
      </c>
      <c r="B24" s="74" t="s">
        <v>114</v>
      </c>
      <c r="C24" s="14">
        <v>39.8</v>
      </c>
      <c r="D24" s="14">
        <v>39.8</v>
      </c>
      <c r="E24" s="15">
        <v>0</v>
      </c>
    </row>
    <row r="25" ht="22" customHeight="1" spans="1:5">
      <c r="A25" s="13" t="s">
        <v>204</v>
      </c>
      <c r="B25" s="74" t="s">
        <v>115</v>
      </c>
      <c r="C25" s="14">
        <v>192.39</v>
      </c>
      <c r="D25" s="14">
        <v>192.39</v>
      </c>
      <c r="E25" s="15">
        <v>0</v>
      </c>
    </row>
    <row r="26" ht="22" customHeight="1" spans="1:5">
      <c r="A26" s="13" t="s">
        <v>205</v>
      </c>
      <c r="B26" s="74" t="s">
        <v>116</v>
      </c>
      <c r="C26" s="14">
        <v>173.62</v>
      </c>
      <c r="D26" s="14">
        <v>173.62</v>
      </c>
      <c r="E26" s="15">
        <v>0</v>
      </c>
    </row>
    <row r="27" ht="22" customHeight="1" spans="1:5">
      <c r="A27" s="9" t="s">
        <v>206</v>
      </c>
      <c r="B27" s="73" t="s">
        <v>117</v>
      </c>
      <c r="C27" s="10">
        <v>390.45</v>
      </c>
      <c r="D27" s="10">
        <v>390.45</v>
      </c>
      <c r="E27" s="11">
        <v>0</v>
      </c>
    </row>
    <row r="28" ht="22" customHeight="1" spans="1:5">
      <c r="A28" s="9" t="s">
        <v>207</v>
      </c>
      <c r="B28" s="73" t="s">
        <v>118</v>
      </c>
      <c r="C28" s="10">
        <v>390.45</v>
      </c>
      <c r="D28" s="10">
        <v>390.45</v>
      </c>
      <c r="E28" s="11">
        <v>0</v>
      </c>
    </row>
    <row r="29" ht="22" customHeight="1" spans="1:5">
      <c r="A29" s="13" t="s">
        <v>208</v>
      </c>
      <c r="B29" s="74" t="s">
        <v>119</v>
      </c>
      <c r="C29" s="14">
        <v>390.45</v>
      </c>
      <c r="D29" s="14">
        <v>390.45</v>
      </c>
      <c r="E29" s="15">
        <v>0</v>
      </c>
    </row>
  </sheetData>
  <sheetProtection formatCells="0" formatColumns="0" formatRows="0"/>
  <mergeCells count="3">
    <mergeCell ref="A2:E2"/>
    <mergeCell ref="A4:B4"/>
    <mergeCell ref="C4:E4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393055555555556" footer="0.393055555555556"/>
  <pageSetup paperSize="9" fitToHeight="100" orientation="landscape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43"/>
  <sheetViews>
    <sheetView showGridLines="0" showZeros="0" workbookViewId="0">
      <selection activeCell="C14" sqref="C14"/>
    </sheetView>
  </sheetViews>
  <sheetFormatPr defaultColWidth="9" defaultRowHeight="12.75" customHeight="1" outlineLevelCol="6"/>
  <cols>
    <col min="1" max="1" width="8.14285714285714" style="1" customWidth="1"/>
    <col min="2" max="2" width="27.4285714285714" style="1" customWidth="1"/>
    <col min="3" max="3" width="17.2857142857143" style="1" customWidth="1"/>
    <col min="4" max="4" width="11" style="1" customWidth="1"/>
    <col min="5" max="5" width="11.5714285714286" style="1" customWidth="1"/>
    <col min="6" max="7" width="6.85714285714286" style="1" customWidth="1"/>
    <col min="8" max="16384" width="9.14285714285714" style="3"/>
  </cols>
  <sheetData>
    <row r="1" ht="24.75" customHeight="1" spans="1:2">
      <c r="A1" s="25" t="s">
        <v>20</v>
      </c>
      <c r="B1" s="26"/>
    </row>
    <row r="2" ht="24.75" customHeight="1" spans="1:5">
      <c r="A2" s="62" t="s">
        <v>209</v>
      </c>
      <c r="B2" s="62"/>
      <c r="C2" s="62"/>
      <c r="D2" s="62"/>
      <c r="E2" s="62"/>
    </row>
    <row r="3" ht="24.75" customHeight="1" spans="5:5">
      <c r="E3" s="5" t="s">
        <v>22</v>
      </c>
    </row>
    <row r="4" ht="24.75" customHeight="1" spans="1:5">
      <c r="A4" s="6" t="s">
        <v>210</v>
      </c>
      <c r="B4" s="7"/>
      <c r="C4" s="6" t="s">
        <v>211</v>
      </c>
      <c r="D4" s="7"/>
      <c r="E4" s="8"/>
    </row>
    <row r="5" ht="24.75" customHeight="1" spans="1:5">
      <c r="A5" s="63" t="s">
        <v>185</v>
      </c>
      <c r="B5" s="7" t="s">
        <v>186</v>
      </c>
      <c r="C5" s="53" t="s">
        <v>94</v>
      </c>
      <c r="D5" s="64" t="s">
        <v>212</v>
      </c>
      <c r="E5" s="65" t="s">
        <v>213</v>
      </c>
    </row>
    <row r="6" ht="24.75" customHeight="1" spans="1:5">
      <c r="A6" s="63" t="s">
        <v>93</v>
      </c>
      <c r="B6" s="7" t="s">
        <v>93</v>
      </c>
      <c r="C6" s="6">
        <v>1</v>
      </c>
      <c r="D6" s="7">
        <v>2</v>
      </c>
      <c r="E6" s="8">
        <v>3</v>
      </c>
    </row>
    <row r="7" s="12" customFormat="1" ht="25.5" customHeight="1" spans="1:7">
      <c r="A7" s="9"/>
      <c r="B7" s="66" t="s">
        <v>94</v>
      </c>
      <c r="C7" s="67">
        <v>6838.75</v>
      </c>
      <c r="D7" s="68">
        <v>6124.35</v>
      </c>
      <c r="E7" s="11">
        <v>714.4</v>
      </c>
      <c r="F7" s="2"/>
      <c r="G7" s="2"/>
    </row>
    <row r="8" ht="25.5" customHeight="1" spans="1:5">
      <c r="A8" s="9" t="s">
        <v>214</v>
      </c>
      <c r="B8" s="66" t="s">
        <v>215</v>
      </c>
      <c r="C8" s="67">
        <v>5134.33</v>
      </c>
      <c r="D8" s="68">
        <v>5134.33</v>
      </c>
      <c r="E8" s="11">
        <v>0</v>
      </c>
    </row>
    <row r="9" ht="25.5" customHeight="1" spans="1:5">
      <c r="A9" s="13" t="s">
        <v>216</v>
      </c>
      <c r="B9" s="69" t="s">
        <v>217</v>
      </c>
      <c r="C9" s="70">
        <v>2099.41</v>
      </c>
      <c r="D9" s="71">
        <v>2099.41</v>
      </c>
      <c r="E9" s="15">
        <v>0</v>
      </c>
    </row>
    <row r="10" ht="25.5" customHeight="1" spans="1:5">
      <c r="A10" s="13" t="s">
        <v>218</v>
      </c>
      <c r="B10" s="69" t="s">
        <v>219</v>
      </c>
      <c r="C10" s="70">
        <v>594.66</v>
      </c>
      <c r="D10" s="71">
        <v>594.66</v>
      </c>
      <c r="E10" s="15">
        <v>0</v>
      </c>
    </row>
    <row r="11" ht="25.5" customHeight="1" spans="1:5">
      <c r="A11" s="13" t="s">
        <v>220</v>
      </c>
      <c r="B11" s="69" t="s">
        <v>221</v>
      </c>
      <c r="C11" s="70">
        <v>33.19</v>
      </c>
      <c r="D11" s="71">
        <v>33.19</v>
      </c>
      <c r="E11" s="15">
        <v>0</v>
      </c>
    </row>
    <row r="12" ht="25.5" customHeight="1" spans="1:5">
      <c r="A12" s="13" t="s">
        <v>222</v>
      </c>
      <c r="B12" s="69" t="s">
        <v>223</v>
      </c>
      <c r="C12" s="70">
        <v>911.45</v>
      </c>
      <c r="D12" s="71">
        <v>911.45</v>
      </c>
      <c r="E12" s="15">
        <v>0</v>
      </c>
    </row>
    <row r="13" ht="25.5" customHeight="1" spans="1:5">
      <c r="A13" s="13" t="s">
        <v>224</v>
      </c>
      <c r="B13" s="69" t="s">
        <v>225</v>
      </c>
      <c r="C13" s="70">
        <v>533.16</v>
      </c>
      <c r="D13" s="71">
        <v>533.16</v>
      </c>
      <c r="E13" s="15">
        <v>0</v>
      </c>
    </row>
    <row r="14" ht="25.5" customHeight="1" spans="1:5">
      <c r="A14" s="13" t="s">
        <v>226</v>
      </c>
      <c r="B14" s="69" t="s">
        <v>227</v>
      </c>
      <c r="C14" s="70">
        <v>182.56</v>
      </c>
      <c r="D14" s="71">
        <v>182.56</v>
      </c>
      <c r="E14" s="15">
        <v>0</v>
      </c>
    </row>
    <row r="15" ht="25.5" customHeight="1" spans="1:5">
      <c r="A15" s="13" t="s">
        <v>228</v>
      </c>
      <c r="B15" s="69" t="s">
        <v>229</v>
      </c>
      <c r="C15" s="70">
        <v>200.98</v>
      </c>
      <c r="D15" s="71">
        <v>200.98</v>
      </c>
      <c r="E15" s="15">
        <v>0</v>
      </c>
    </row>
    <row r="16" ht="25.5" customHeight="1" spans="1:5">
      <c r="A16" s="13" t="s">
        <v>230</v>
      </c>
      <c r="B16" s="69" t="s">
        <v>231</v>
      </c>
      <c r="C16" s="70">
        <v>170.4</v>
      </c>
      <c r="D16" s="71">
        <v>170.4</v>
      </c>
      <c r="E16" s="15">
        <v>0</v>
      </c>
    </row>
    <row r="17" ht="25.5" customHeight="1" spans="1:5">
      <c r="A17" s="13" t="s">
        <v>232</v>
      </c>
      <c r="B17" s="69" t="s">
        <v>233</v>
      </c>
      <c r="C17" s="70">
        <v>18.07</v>
      </c>
      <c r="D17" s="71">
        <v>18.07</v>
      </c>
      <c r="E17" s="15">
        <v>0</v>
      </c>
    </row>
    <row r="18" ht="25.5" customHeight="1" spans="1:5">
      <c r="A18" s="13" t="s">
        <v>234</v>
      </c>
      <c r="B18" s="69" t="s">
        <v>235</v>
      </c>
      <c r="C18" s="70">
        <v>390.45</v>
      </c>
      <c r="D18" s="71">
        <v>390.45</v>
      </c>
      <c r="E18" s="15">
        <v>0</v>
      </c>
    </row>
    <row r="19" ht="25.5" customHeight="1" spans="1:5">
      <c r="A19" s="9" t="s">
        <v>236</v>
      </c>
      <c r="B19" s="66" t="s">
        <v>237</v>
      </c>
      <c r="C19" s="67">
        <v>714.4</v>
      </c>
      <c r="D19" s="68">
        <v>0</v>
      </c>
      <c r="E19" s="11">
        <v>714.4</v>
      </c>
    </row>
    <row r="20" ht="25.5" customHeight="1" spans="1:5">
      <c r="A20" s="13" t="s">
        <v>238</v>
      </c>
      <c r="B20" s="69" t="s">
        <v>239</v>
      </c>
      <c r="C20" s="70">
        <v>28.89</v>
      </c>
      <c r="D20" s="71">
        <v>0</v>
      </c>
      <c r="E20" s="15">
        <v>28.89</v>
      </c>
    </row>
    <row r="21" ht="25.5" customHeight="1" spans="1:5">
      <c r="A21" s="13" t="s">
        <v>240</v>
      </c>
      <c r="B21" s="69" t="s">
        <v>241</v>
      </c>
      <c r="C21" s="70">
        <v>2</v>
      </c>
      <c r="D21" s="71">
        <v>0</v>
      </c>
      <c r="E21" s="15">
        <v>2</v>
      </c>
    </row>
    <row r="22" ht="25.5" customHeight="1" spans="1:5">
      <c r="A22" s="13" t="s">
        <v>242</v>
      </c>
      <c r="B22" s="69" t="s">
        <v>243</v>
      </c>
      <c r="C22" s="70">
        <v>6.91</v>
      </c>
      <c r="D22" s="71">
        <v>0</v>
      </c>
      <c r="E22" s="15">
        <v>6.91</v>
      </c>
    </row>
    <row r="23" ht="25.5" customHeight="1" spans="1:5">
      <c r="A23" s="13" t="s">
        <v>244</v>
      </c>
      <c r="B23" s="69" t="s">
        <v>245</v>
      </c>
      <c r="C23" s="70">
        <v>29.66</v>
      </c>
      <c r="D23" s="71">
        <v>0</v>
      </c>
      <c r="E23" s="15">
        <v>29.66</v>
      </c>
    </row>
    <row r="24" ht="25.5" customHeight="1" spans="1:5">
      <c r="A24" s="13" t="s">
        <v>246</v>
      </c>
      <c r="B24" s="69" t="s">
        <v>247</v>
      </c>
      <c r="C24" s="70">
        <v>18.44</v>
      </c>
      <c r="D24" s="71">
        <v>0</v>
      </c>
      <c r="E24" s="15">
        <v>18.44</v>
      </c>
    </row>
    <row r="25" ht="25.5" customHeight="1" spans="1:5">
      <c r="A25" s="13" t="s">
        <v>248</v>
      </c>
      <c r="B25" s="69" t="s">
        <v>249</v>
      </c>
      <c r="C25" s="70">
        <v>45.39</v>
      </c>
      <c r="D25" s="71">
        <v>0</v>
      </c>
      <c r="E25" s="15">
        <v>45.39</v>
      </c>
    </row>
    <row r="26" ht="25.5" customHeight="1" spans="1:5">
      <c r="A26" s="13" t="s">
        <v>250</v>
      </c>
      <c r="B26" s="69" t="s">
        <v>251</v>
      </c>
      <c r="C26" s="70">
        <v>35</v>
      </c>
      <c r="D26" s="71">
        <v>0</v>
      </c>
      <c r="E26" s="15">
        <v>35</v>
      </c>
    </row>
    <row r="27" ht="25.5" customHeight="1" spans="1:5">
      <c r="A27" s="13" t="s">
        <v>252</v>
      </c>
      <c r="B27" s="69" t="s">
        <v>253</v>
      </c>
      <c r="C27" s="70">
        <v>138.63</v>
      </c>
      <c r="D27" s="71">
        <v>0</v>
      </c>
      <c r="E27" s="15">
        <v>138.63</v>
      </c>
    </row>
    <row r="28" ht="25.5" customHeight="1" spans="1:5">
      <c r="A28" s="13" t="s">
        <v>254</v>
      </c>
      <c r="B28" s="69" t="s">
        <v>255</v>
      </c>
      <c r="C28" s="70">
        <v>23.68</v>
      </c>
      <c r="D28" s="71">
        <v>0</v>
      </c>
      <c r="E28" s="15">
        <v>23.68</v>
      </c>
    </row>
    <row r="29" ht="25.5" customHeight="1" spans="1:5">
      <c r="A29" s="13" t="s">
        <v>256</v>
      </c>
      <c r="B29" s="69" t="s">
        <v>257</v>
      </c>
      <c r="C29" s="70">
        <v>1</v>
      </c>
      <c r="D29" s="71">
        <v>0</v>
      </c>
      <c r="E29" s="15">
        <v>1</v>
      </c>
    </row>
    <row r="30" ht="25.5" customHeight="1" spans="1:5">
      <c r="A30" s="13" t="s">
        <v>258</v>
      </c>
      <c r="B30" s="69" t="s">
        <v>259</v>
      </c>
      <c r="C30" s="70">
        <v>18.5</v>
      </c>
      <c r="D30" s="71">
        <v>0</v>
      </c>
      <c r="E30" s="15">
        <v>18.5</v>
      </c>
    </row>
    <row r="31" ht="25.5" customHeight="1" spans="1:5">
      <c r="A31" s="13" t="s">
        <v>260</v>
      </c>
      <c r="B31" s="69" t="s">
        <v>261</v>
      </c>
      <c r="C31" s="70">
        <v>6.61</v>
      </c>
      <c r="D31" s="71">
        <v>0</v>
      </c>
      <c r="E31" s="15">
        <v>6.61</v>
      </c>
    </row>
    <row r="32" ht="25.5" customHeight="1" spans="1:5">
      <c r="A32" s="13" t="s">
        <v>262</v>
      </c>
      <c r="B32" s="69" t="s">
        <v>263</v>
      </c>
      <c r="C32" s="70">
        <v>12.4</v>
      </c>
      <c r="D32" s="71">
        <v>0</v>
      </c>
      <c r="E32" s="15">
        <v>12.4</v>
      </c>
    </row>
    <row r="33" ht="25.5" customHeight="1" spans="1:5">
      <c r="A33" s="13" t="s">
        <v>264</v>
      </c>
      <c r="B33" s="69" t="s">
        <v>265</v>
      </c>
      <c r="C33" s="70">
        <v>64.87</v>
      </c>
      <c r="D33" s="71">
        <v>0</v>
      </c>
      <c r="E33" s="15">
        <v>64.87</v>
      </c>
    </row>
    <row r="34" ht="25.5" customHeight="1" spans="1:5">
      <c r="A34" s="13" t="s">
        <v>266</v>
      </c>
      <c r="B34" s="69" t="s">
        <v>267</v>
      </c>
      <c r="C34" s="70">
        <v>6.98</v>
      </c>
      <c r="D34" s="71">
        <v>0</v>
      </c>
      <c r="E34" s="15">
        <v>6.98</v>
      </c>
    </row>
    <row r="35" ht="25.5" customHeight="1" spans="1:5">
      <c r="A35" s="13" t="s">
        <v>268</v>
      </c>
      <c r="B35" s="69" t="s">
        <v>269</v>
      </c>
      <c r="C35" s="70">
        <v>43.95</v>
      </c>
      <c r="D35" s="71">
        <v>0</v>
      </c>
      <c r="E35" s="15">
        <v>43.95</v>
      </c>
    </row>
    <row r="36" ht="25.5" customHeight="1" spans="1:5">
      <c r="A36" s="13" t="s">
        <v>270</v>
      </c>
      <c r="B36" s="69" t="s">
        <v>271</v>
      </c>
      <c r="C36" s="70">
        <v>74.16</v>
      </c>
      <c r="D36" s="71">
        <v>0</v>
      </c>
      <c r="E36" s="15">
        <v>74.16</v>
      </c>
    </row>
    <row r="37" ht="25.5" customHeight="1" spans="1:5">
      <c r="A37" s="13" t="s">
        <v>272</v>
      </c>
      <c r="B37" s="69" t="s">
        <v>273</v>
      </c>
      <c r="C37" s="70">
        <v>54.78</v>
      </c>
      <c r="D37" s="71">
        <v>0</v>
      </c>
      <c r="E37" s="15">
        <v>54.78</v>
      </c>
    </row>
    <row r="38" ht="25.5" customHeight="1" spans="1:5">
      <c r="A38" s="13" t="s">
        <v>274</v>
      </c>
      <c r="B38" s="69" t="s">
        <v>275</v>
      </c>
      <c r="C38" s="70">
        <v>96.6</v>
      </c>
      <c r="D38" s="71">
        <v>0</v>
      </c>
      <c r="E38" s="15">
        <v>96.6</v>
      </c>
    </row>
    <row r="39" ht="25.5" customHeight="1" spans="1:5">
      <c r="A39" s="13" t="s">
        <v>276</v>
      </c>
      <c r="B39" s="69" t="s">
        <v>277</v>
      </c>
      <c r="C39" s="70">
        <v>5.95</v>
      </c>
      <c r="D39" s="71">
        <v>0</v>
      </c>
      <c r="E39" s="15">
        <v>5.95</v>
      </c>
    </row>
    <row r="40" ht="25.5" customHeight="1" spans="1:5">
      <c r="A40" s="9" t="s">
        <v>278</v>
      </c>
      <c r="B40" s="66" t="s">
        <v>279</v>
      </c>
      <c r="C40" s="67">
        <v>990.02</v>
      </c>
      <c r="D40" s="68">
        <v>990.02</v>
      </c>
      <c r="E40" s="11">
        <v>0</v>
      </c>
    </row>
    <row r="41" ht="25.5" customHeight="1" spans="1:5">
      <c r="A41" s="13" t="s">
        <v>280</v>
      </c>
      <c r="B41" s="69" t="s">
        <v>281</v>
      </c>
      <c r="C41" s="70">
        <v>24.96</v>
      </c>
      <c r="D41" s="71">
        <v>24.96</v>
      </c>
      <c r="E41" s="15">
        <v>0</v>
      </c>
    </row>
    <row r="42" ht="25.5" customHeight="1" spans="1:5">
      <c r="A42" s="13" t="s">
        <v>282</v>
      </c>
      <c r="B42" s="69" t="s">
        <v>283</v>
      </c>
      <c r="C42" s="70">
        <v>23.05</v>
      </c>
      <c r="D42" s="71">
        <v>23.05</v>
      </c>
      <c r="E42" s="15">
        <v>0</v>
      </c>
    </row>
    <row r="43" ht="25.5" customHeight="1" spans="1:5">
      <c r="A43" s="13" t="s">
        <v>284</v>
      </c>
      <c r="B43" s="69" t="s">
        <v>285</v>
      </c>
      <c r="C43" s="70">
        <v>942.01</v>
      </c>
      <c r="D43" s="71">
        <v>942.01</v>
      </c>
      <c r="E43" s="15">
        <v>0</v>
      </c>
    </row>
  </sheetData>
  <sheetProtection formatCells="0" formatColumns="0" formatRows="0"/>
  <mergeCells count="3">
    <mergeCell ref="A2:E2"/>
    <mergeCell ref="A4:B4"/>
    <mergeCell ref="C4:E4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393055555555556" footer="0.393055555555556"/>
  <pageSetup paperSize="9" fitToHeight="10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目录</vt:lpstr>
      <vt:lpstr>1</vt:lpstr>
      <vt:lpstr>2</vt:lpstr>
      <vt:lpstr>2-1</vt:lpstr>
      <vt:lpstr>3</vt:lpstr>
      <vt:lpstr>4</vt:lpstr>
      <vt:lpstr>5</vt:lpstr>
      <vt:lpstr>6</vt:lpstr>
      <vt:lpstr>7</vt:lpstr>
      <vt:lpstr>8</vt:lpstr>
      <vt:lpstr>9</vt:lpstr>
      <vt:lpstr>10</vt:lpstr>
      <vt:lpstr>11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路宁～</cp:lastModifiedBy>
  <dcterms:created xsi:type="dcterms:W3CDTF">2018-01-17T04:55:00Z</dcterms:created>
  <cp:lastPrinted>2019-10-05T07:22:00Z</cp:lastPrinted>
  <dcterms:modified xsi:type="dcterms:W3CDTF">2021-02-24T09:48:33Z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265046</vt:i4>
  </property>
  <property fmtid="{D5CDD505-2E9C-101B-9397-08002B2CF9AE}" pid="3" name="KSOProductBuildVer">
    <vt:lpwstr>2052-11.1.0.10314</vt:lpwstr>
  </property>
</Properties>
</file>